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<sst xmlns="http://schemas.openxmlformats.org/spreadsheetml/2006/main" count="110" uniqueCount="89">
  <si>
    <t>INSPECTORATUL TERITORIAL DE MUNCA TULCEA</t>
  </si>
  <si>
    <t xml:space="preserve">CAP 68,01 "Asigurari si asistenta sociala" </t>
  </si>
  <si>
    <t>TITL. 10 "Cheltuieli de personal"</t>
  </si>
  <si>
    <t>Perioada: 01 - 31.07.2018</t>
  </si>
  <si>
    <t>Clasificatie bugetara</t>
  </si>
  <si>
    <t>LUNA</t>
  </si>
  <si>
    <t>Ziua</t>
  </si>
  <si>
    <t>SUMA LEI</t>
  </si>
  <si>
    <t>EXPLICATII</t>
  </si>
  <si>
    <t>Art. 10.01.01</t>
  </si>
  <si>
    <t>iulie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</si>
  <si>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</si>
  <si>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</si>
  <si>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</si>
  <si>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</si>
  <si>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</si>
  <si>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</si>
  <si>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</si>
  <si>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</si>
  <si>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</si>
  <si>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</si>
  <si>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</si>
  <si>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</si>
  <si>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</si>
  <si>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</si>
  <si>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</si>
  <si>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</si>
  <si>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</si>
  <si>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</si>
  <si>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</si>
  <si>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</si>
  <si>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</si>
  <si>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</si>
  <si>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</si>
  <si>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</si>
  <si>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</si>
  <si>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</si>
  <si>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</si>
  <si>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</si>
  <si>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</si>
  <si>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</si>
  <si>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</si>
  <si>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</si>
  <si>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</si>
  <si>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</si>
  <si>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</si>
  <si>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</si>
  <si>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</si>
  <si>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</si>
  <si>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</si>
  <si>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</si>
  <si>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</si>
  <si>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</si>
  <si>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</si>
  <si>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</si>
  <si>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</si>
  <si>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</si>
  <si>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</si>
  <si>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</si>
  <si>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</si>
  <si>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</si>
  <si>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 xml:space="preserve">iulie 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</si>
  <si>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</si>
  <si>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</si>
  <si>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</si>
  <si>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</si>
  <si>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</si>
  <si>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</si>
  <si>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</si>
  <si>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</si>
  <si>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</si>
  <si>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</si>
  <si>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</si>
  <si>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</si>
  <si>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</si>
  <si>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20.14</t>
  </si>
  <si>
    <t>Art.20.13</t>
  </si>
  <si>
    <t>pregatire profesionala</t>
  </si>
  <si>
    <t>Total 20.11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</si>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</sst>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workbookViewId="0" topLeftCell="C1">
      <selection activeCell="C6" sqref="C6:G6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3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4</v>
      </c>
      <c r="D8" s="9" t="s">
        <v>5</v>
      </c>
      <c r="E8" s="9" t="s">
        <v>6</v>
      </c>
      <c r="F8" s="9" t="s">
        <v>7</v>
      </c>
      <c r="G8" s="9" t="s">
        <v>8</v>
      </c>
    </row>
    <row r="9" spans="3:7" s="15" customFormat="1" ht="12.75">
      <c r="C9" s="10" t="s">
        <v>9</v>
      </c>
      <c r="D9" s="11" t="s">
        <v>10</v>
      </c>
      <c r="E9" s="12">
        <v>12</v>
      </c>
      <c r="F9" s="13">
        <v>203356</v>
      </c>
      <c r="G9" s="14" t="s">
        <v>11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12</v>
      </c>
      <c r="D11" s="9"/>
      <c r="E11" s="9"/>
      <c r="F11" s="21">
        <v>203356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13</v>
      </c>
      <c r="D13" s="11"/>
      <c r="E13" s="11"/>
      <c r="F13" s="13">
        <v>0</v>
      </c>
      <c r="G13" s="14" t="s">
        <v>14</v>
      </c>
    </row>
    <row r="14" spans="3:7" s="1" customFormat="1" ht="12.75">
      <c r="C14" s="20" t="s">
        <v>15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16</v>
      </c>
      <c r="D16" s="11"/>
      <c r="E16" s="11"/>
      <c r="F16" s="13">
        <v>0</v>
      </c>
      <c r="G16" s="14" t="s">
        <v>17</v>
      </c>
    </row>
    <row r="17" spans="3:7" s="1" customFormat="1" ht="12.75">
      <c r="C17" s="20" t="s">
        <v>18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19</v>
      </c>
      <c r="D19" s="11" t="s">
        <v>10</v>
      </c>
      <c r="E19" s="11">
        <v>12</v>
      </c>
      <c r="F19" s="13">
        <v>9639</v>
      </c>
      <c r="G19" s="14" t="s">
        <v>20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21</v>
      </c>
      <c r="D21" s="9"/>
      <c r="E21" s="9"/>
      <c r="F21" s="21">
        <f>SUM(F19:F20)</f>
        <v>9639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22</v>
      </c>
      <c r="D23" s="11"/>
      <c r="E23" s="11"/>
      <c r="F23" s="13">
        <v>0</v>
      </c>
      <c r="G23" s="14" t="s">
        <v>23</v>
      </c>
    </row>
    <row r="24" spans="3:7" s="1" customFormat="1" ht="12.75">
      <c r="C24" s="20"/>
      <c r="D24" s="9"/>
      <c r="E24" s="9"/>
      <c r="F24" s="21"/>
      <c r="G24" s="8"/>
    </row>
    <row r="25" spans="3:7" s="1" customFormat="1" ht="12.75">
      <c r="C25" s="20" t="s">
        <v>24</v>
      </c>
      <c r="D25" s="9"/>
      <c r="E25" s="9"/>
      <c r="F25" s="21">
        <v>0</v>
      </c>
      <c r="G25" s="8"/>
    </row>
    <row r="26" spans="3:7" s="1" customFormat="1" ht="12.75">
      <c r="C26" s="20"/>
      <c r="D26" s="9"/>
      <c r="E26" s="9"/>
      <c r="F26" s="21"/>
      <c r="G26" s="8"/>
    </row>
    <row r="27" spans="3:7" s="15" customFormat="1" ht="12.75">
      <c r="C27" s="22" t="s">
        <v>25</v>
      </c>
      <c r="D27" s="11"/>
      <c r="E27" s="11"/>
      <c r="F27" s="13"/>
      <c r="G27" s="14" t="s">
        <v>26</v>
      </c>
    </row>
    <row r="28" spans="3:7" ht="12.75">
      <c r="C28" s="16"/>
      <c r="D28" s="17"/>
      <c r="E28" s="11"/>
      <c r="F28" s="13"/>
      <c r="G28" s="14"/>
    </row>
    <row r="29" spans="3:7" s="1" customFormat="1" ht="12.75">
      <c r="C29" s="20" t="s">
        <v>27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28</v>
      </c>
      <c r="D31" s="11"/>
      <c r="E31" s="11"/>
      <c r="F31" s="13"/>
      <c r="G31" s="14" t="s">
        <v>29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30</v>
      </c>
      <c r="D33" s="9"/>
      <c r="E33" s="9"/>
      <c r="F33" s="21">
        <f>SUM(F31:F32)</f>
        <v>0</v>
      </c>
      <c r="G33" s="23"/>
    </row>
    <row r="34" spans="3:7" s="1" customFormat="1" ht="12.75">
      <c r="C34" s="20"/>
      <c r="D34" s="9"/>
      <c r="E34" s="9"/>
      <c r="F34" s="21"/>
      <c r="G34" s="23"/>
    </row>
    <row r="35" spans="3:7" s="15" customFormat="1" ht="12.75">
      <c r="C35" s="22" t="s">
        <v>31</v>
      </c>
      <c r="D35" s="11"/>
      <c r="E35" s="11"/>
      <c r="F35" s="13"/>
      <c r="G35" s="14" t="s">
        <v>32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33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34</v>
      </c>
      <c r="D38" s="11"/>
      <c r="E38" s="11"/>
      <c r="F38" s="13"/>
      <c r="G38" s="24" t="s">
        <v>35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36</v>
      </c>
      <c r="D40" s="9"/>
      <c r="E40" s="9"/>
      <c r="F40" s="21">
        <f>SUM(F38:F39)</f>
        <v>0</v>
      </c>
      <c r="G40" s="23"/>
    </row>
    <row r="41" spans="3:7" s="1" customFormat="1" ht="12.75">
      <c r="C41" s="20"/>
      <c r="D41" s="9"/>
      <c r="E41" s="9"/>
      <c r="F41" s="21"/>
      <c r="G41" s="23"/>
    </row>
    <row r="42" spans="3:7" s="15" customFormat="1" ht="12.75">
      <c r="C42" s="22" t="s">
        <v>37</v>
      </c>
      <c r="D42" s="11" t="s">
        <v>10</v>
      </c>
      <c r="E42" s="11">
        <v>12</v>
      </c>
      <c r="F42" s="13">
        <v>4656</v>
      </c>
      <c r="G42" s="14" t="s">
        <v>38</v>
      </c>
    </row>
    <row r="43" spans="3:7" ht="12.75">
      <c r="C43" s="16"/>
      <c r="D43" s="11"/>
      <c r="E43" s="11"/>
      <c r="F43" s="13"/>
      <c r="G43" s="19"/>
    </row>
    <row r="44" spans="3:7" s="1" customFormat="1" ht="12.75">
      <c r="C44" s="20" t="s">
        <v>39</v>
      </c>
      <c r="D44" s="9"/>
      <c r="E44" s="9"/>
      <c r="F44" s="21">
        <f>SUM(F42:F43)</f>
        <v>4656</v>
      </c>
      <c r="G44" s="23"/>
    </row>
    <row r="45" spans="3:7" s="15" customFormat="1" ht="12.75">
      <c r="C45" s="25" t="s">
        <v>40</v>
      </c>
      <c r="D45" s="11"/>
      <c r="E45" s="11"/>
      <c r="F45" s="26">
        <f>F11+F14+F17+F21+F29+F25+F33+F37+F40+F44</f>
        <v>217651</v>
      </c>
      <c r="G45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workbookViewId="0" topLeftCell="C1">
      <selection activeCell="C6" sqref="C6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41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3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4</v>
      </c>
      <c r="D8" s="29" t="s">
        <v>5</v>
      </c>
      <c r="E8" s="29" t="s">
        <v>6</v>
      </c>
      <c r="F8" s="29" t="s">
        <v>7</v>
      </c>
      <c r="G8" s="29" t="s">
        <v>8</v>
      </c>
    </row>
    <row r="9" spans="3:7" s="15" customFormat="1" ht="13.5" thickBot="1">
      <c r="C9" s="30" t="s">
        <v>42</v>
      </c>
      <c r="D9" s="31" t="s">
        <v>10</v>
      </c>
      <c r="E9" s="32">
        <v>27</v>
      </c>
      <c r="F9" s="33">
        <v>199.33</v>
      </c>
      <c r="G9" s="34" t="s">
        <v>43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44</v>
      </c>
      <c r="D11" s="40"/>
      <c r="E11" s="40"/>
      <c r="F11" s="41">
        <f>SUM(F9:F10)</f>
        <v>199.33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45</v>
      </c>
      <c r="D12" s="46"/>
      <c r="E12" s="36"/>
      <c r="F12" s="38">
        <v>0</v>
      </c>
      <c r="G12" s="47" t="s">
        <v>46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47</v>
      </c>
      <c r="D14" s="50"/>
      <c r="E14" s="50"/>
      <c r="F14" s="51">
        <v>0</v>
      </c>
      <c r="G14" s="52"/>
    </row>
    <row r="15" spans="3:7" ht="13.5" thickBot="1">
      <c r="C15" s="53" t="s">
        <v>48</v>
      </c>
      <c r="D15" s="31" t="s">
        <v>10</v>
      </c>
      <c r="E15" s="31">
        <v>27</v>
      </c>
      <c r="F15" s="33">
        <v>2129.21</v>
      </c>
      <c r="G15" s="54" t="s">
        <v>49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50</v>
      </c>
      <c r="D17" s="40"/>
      <c r="E17" s="40"/>
      <c r="F17" s="56">
        <f>SUM(F15:F16)</f>
        <v>2129.21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51</v>
      </c>
      <c r="D19" s="31" t="s">
        <v>10</v>
      </c>
      <c r="E19" s="31">
        <v>27</v>
      </c>
      <c r="F19" s="58">
        <v>451.14</v>
      </c>
      <c r="G19" s="54" t="s">
        <v>52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53</v>
      </c>
      <c r="D21" s="40"/>
      <c r="E21" s="40"/>
      <c r="F21" s="41">
        <f>SUM(F19:F20)</f>
        <v>451.14</v>
      </c>
      <c r="G21" s="59"/>
    </row>
    <row r="22" spans="3:7" s="15" customFormat="1" ht="12.75">
      <c r="C22" s="45" t="s">
        <v>54</v>
      </c>
      <c r="D22" s="36" t="s">
        <v>10</v>
      </c>
      <c r="E22" s="36"/>
      <c r="F22" s="38">
        <v>0</v>
      </c>
      <c r="G22" s="60" t="s">
        <v>55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56</v>
      </c>
      <c r="D24" s="62"/>
      <c r="E24" s="62"/>
      <c r="F24" s="63">
        <f>F22+F23</f>
        <v>0</v>
      </c>
      <c r="G24" s="64"/>
    </row>
    <row r="25" spans="3:7" s="15" customFormat="1" ht="12.75">
      <c r="C25" s="45" t="s">
        <v>57</v>
      </c>
      <c r="D25" s="36" t="s">
        <v>10</v>
      </c>
      <c r="E25" s="36">
        <v>27</v>
      </c>
      <c r="F25" s="38">
        <v>160</v>
      </c>
      <c r="G25" s="60" t="s">
        <v>58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59</v>
      </c>
      <c r="D27" s="50"/>
      <c r="E27" s="50"/>
      <c r="F27" s="51">
        <v>160</v>
      </c>
      <c r="G27" s="65"/>
    </row>
    <row r="28" spans="3:7" s="15" customFormat="1" ht="13.5" thickBot="1">
      <c r="C28" s="53" t="s">
        <v>60</v>
      </c>
      <c r="D28" s="31" t="s">
        <v>61</v>
      </c>
      <c r="E28" s="31">
        <v>27</v>
      </c>
      <c r="F28" s="58">
        <v>908.66</v>
      </c>
      <c r="G28" s="34" t="s">
        <v>62</v>
      </c>
    </row>
    <row r="29" spans="3:7" s="15" customFormat="1" ht="13.5" thickBot="1">
      <c r="C29" s="66"/>
      <c r="D29" s="11"/>
      <c r="E29" s="11">
        <v>30</v>
      </c>
      <c r="F29" s="13">
        <v>147.9</v>
      </c>
      <c r="G29" s="34" t="s">
        <v>62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63</v>
      </c>
      <c r="D31" s="40"/>
      <c r="E31" s="40"/>
      <c r="F31" s="41">
        <f>SUM(F28:F30)</f>
        <v>1056.56</v>
      </c>
      <c r="G31" s="42"/>
    </row>
    <row r="32" spans="3:7" s="15" customFormat="1" ht="13.5" thickBot="1">
      <c r="C32" s="53" t="s">
        <v>64</v>
      </c>
      <c r="D32" s="31" t="s">
        <v>61</v>
      </c>
      <c r="E32" s="31">
        <v>27</v>
      </c>
      <c r="F32" s="33">
        <v>5668.46</v>
      </c>
      <c r="G32" s="34" t="s">
        <v>65</v>
      </c>
    </row>
    <row r="33" spans="3:7" s="15" customFormat="1" ht="13.5" thickBot="1">
      <c r="C33" s="45"/>
      <c r="D33" s="36"/>
      <c r="E33" s="36">
        <v>30</v>
      </c>
      <c r="F33" s="38">
        <v>1046.09</v>
      </c>
      <c r="G33" s="34" t="s">
        <v>65</v>
      </c>
    </row>
    <row r="34" spans="3:7" s="15" customFormat="1" ht="12.75">
      <c r="C34" s="45"/>
      <c r="D34" s="36"/>
      <c r="E34" s="36"/>
      <c r="F34" s="38"/>
      <c r="G34" s="34"/>
    </row>
    <row r="35" spans="3:7" s="1" customFormat="1" ht="13.5" thickBot="1">
      <c r="C35" s="39" t="s">
        <v>66</v>
      </c>
      <c r="D35" s="40"/>
      <c r="E35" s="40"/>
      <c r="F35" s="41">
        <f>SUM(F32:F34)</f>
        <v>6714.55</v>
      </c>
      <c r="G35" s="59"/>
    </row>
    <row r="36" spans="3:7" s="43" customFormat="1" ht="12.75">
      <c r="C36" s="70" t="s">
        <v>67</v>
      </c>
      <c r="D36" s="36" t="s">
        <v>10</v>
      </c>
      <c r="E36" s="71"/>
      <c r="F36" s="72">
        <v>0</v>
      </c>
      <c r="G36" s="73" t="s">
        <v>68</v>
      </c>
    </row>
    <row r="37" spans="3:31" ht="12.75">
      <c r="C37" s="5"/>
      <c r="D37" s="46"/>
      <c r="E37" s="74"/>
      <c r="F37" s="75"/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s="1" customFormat="1" ht="13.5" thickBot="1">
      <c r="C38" s="77" t="s">
        <v>69</v>
      </c>
      <c r="D38" s="9"/>
      <c r="E38" s="9"/>
      <c r="F38" s="21">
        <f>SUM(F36:F37)</f>
        <v>0</v>
      </c>
      <c r="G38" s="7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70</v>
      </c>
      <c r="D39" s="31" t="s">
        <v>10</v>
      </c>
      <c r="E39" s="31">
        <v>27</v>
      </c>
      <c r="F39" s="33">
        <v>22</v>
      </c>
      <c r="G39" s="34" t="s">
        <v>71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72</v>
      </c>
      <c r="D42" s="40"/>
      <c r="E42" s="40"/>
      <c r="F42" s="41">
        <f>SUM(F39:F41)</f>
        <v>22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73</v>
      </c>
      <c r="D43" s="36"/>
      <c r="E43" s="36"/>
      <c r="F43" s="38">
        <v>0</v>
      </c>
      <c r="G43" s="60" t="s">
        <v>74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75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76</v>
      </c>
      <c r="D46" s="36"/>
      <c r="E46" s="36"/>
      <c r="F46" s="38">
        <v>0</v>
      </c>
      <c r="G46" s="48" t="s">
        <v>77</v>
      </c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78</v>
      </c>
      <c r="D48" s="62"/>
      <c r="E48" s="62"/>
      <c r="F48" s="63">
        <f>SUM(F46)</f>
        <v>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79</v>
      </c>
      <c r="D49" s="36"/>
      <c r="E49" s="36"/>
      <c r="F49" s="38">
        <v>0</v>
      </c>
      <c r="G49" s="60" t="s">
        <v>80</v>
      </c>
    </row>
    <row r="50" spans="4:31" s="15" customFormat="1" ht="12.75">
      <c r="D50" s="36"/>
      <c r="E50" s="36"/>
      <c r="F50" s="38"/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81</v>
      </c>
      <c r="D51" s="40"/>
      <c r="E51" s="40"/>
      <c r="F51" s="41">
        <v>0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82</v>
      </c>
      <c r="D52" s="36" t="s">
        <v>10</v>
      </c>
      <c r="E52" s="36">
        <v>27</v>
      </c>
      <c r="F52" s="38">
        <v>631.59</v>
      </c>
      <c r="G52" s="34" t="s">
        <v>83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84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85</v>
      </c>
      <c r="D54" s="31"/>
      <c r="E54" s="31"/>
      <c r="F54" s="33"/>
      <c r="G54" s="15" t="s">
        <v>86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87</v>
      </c>
      <c r="D56" s="40"/>
      <c r="E56" s="40"/>
      <c r="F56" s="41">
        <f>SUM(F54:F55)</f>
        <v>0</v>
      </c>
      <c r="G56" s="59"/>
    </row>
    <row r="57" spans="3:7" s="15" customFormat="1" ht="27.75" customHeight="1" thickBot="1">
      <c r="C57" s="79" t="s">
        <v>88</v>
      </c>
      <c r="D57" s="80"/>
      <c r="E57" s="80"/>
      <c r="F57" s="81">
        <f>F11+F14+F17+F21+F31+F24+F27+F35+F42+F45+F56+F38+F48+F51+F53</f>
        <v>11364.380000000001</v>
      </c>
      <c r="G57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2018-07-30T12:14:35Z</dcterms:modified>
  <cp:category/>
  <cp:version/>
  <cp:contentType/>
  <cp:contentStatus/>
</cp:coreProperties>
</file>