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al.nete NOV" sheetId="13" r:id="rId1"/>
    <sheet name="SAL.NETE OCT.2019" sheetId="12" r:id="rId2"/>
    <sheet name="SALARII NETE SEPT.2019" sheetId="11" r:id="rId3"/>
    <sheet name="SALARII NETE AUG.2019" sheetId="10" r:id="rId4"/>
    <sheet name="SAL.NETE IULIE2019" sheetId="9" r:id="rId5"/>
    <sheet name="SAL.NETE IUNIE2019" sheetId="8" r:id="rId6"/>
    <sheet name="salarii nete mai 2019" sheetId="7" r:id="rId7"/>
    <sheet name="salarii nete apr.2019" sheetId="6" r:id="rId8"/>
    <sheet name="salarii nete martie" sheetId="5" r:id="rId9"/>
    <sheet name="SALARII NETE FEBR" sheetId="3" r:id="rId10"/>
    <sheet name="SALARII NETE IAN" sheetId="1" r:id="rId11"/>
    <sheet name="Foaie1" sheetId="4" r:id="rId12"/>
  </sheets>
  <calcPr calcId="124519"/>
</workbook>
</file>

<file path=xl/calcChain.xml><?xml version="1.0" encoding="utf-8"?>
<calcChain xmlns="http://schemas.openxmlformats.org/spreadsheetml/2006/main">
  <c r="D56" i="13"/>
  <c r="H29"/>
  <c r="H31" s="1"/>
  <c r="H27"/>
  <c r="D56" i="12"/>
  <c r="H27"/>
  <c r="H29" s="1"/>
  <c r="H31" s="1"/>
  <c r="D56" i="11"/>
  <c r="H29"/>
  <c r="H31" s="1"/>
  <c r="H27"/>
  <c r="D56" i="10"/>
  <c r="H29"/>
  <c r="H31" s="1"/>
  <c r="H27"/>
  <c r="D56" i="9"/>
  <c r="H29"/>
  <c r="H31" s="1"/>
  <c r="H27"/>
  <c r="D56" i="8"/>
  <c r="H29"/>
  <c r="H31" s="1"/>
  <c r="H27"/>
  <c r="D59" i="7"/>
  <c r="H32" s="1"/>
  <c r="H30"/>
  <c r="D59" i="6"/>
  <c r="H32" s="1"/>
  <c r="H30"/>
</calcChain>
</file>

<file path=xl/comments1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<sst xmlns="http://schemas.openxmlformats.org/spreadsheetml/2006/main" count="948" uniqueCount="36">
  <si>
    <t>I.T.M. TIMIS</t>
  </si>
  <si>
    <t xml:space="preserve">                          TABEL  NOMINAL</t>
  </si>
  <si>
    <t>NR</t>
  </si>
  <si>
    <t>FUNCTIA</t>
  </si>
  <si>
    <t xml:space="preserve">REST DE PLATA </t>
  </si>
  <si>
    <t>INSPECTOR SEF</t>
  </si>
  <si>
    <t>INSPECTOR DE MUNCA</t>
  </si>
  <si>
    <t>REFERENT</t>
  </si>
  <si>
    <t xml:space="preserve">INSPECTOR </t>
  </si>
  <si>
    <t>CURIER</t>
  </si>
  <si>
    <t>CONSILIER JURIDIC</t>
  </si>
  <si>
    <t>SEF SERVICIU SSM</t>
  </si>
  <si>
    <t>SOFER</t>
  </si>
  <si>
    <t>CONSILIER</t>
  </si>
  <si>
    <t>INSPECTOR SEF ADJ</t>
  </si>
  <si>
    <t>EXPERT</t>
  </si>
  <si>
    <t>SEF SERVICIU ERUI</t>
  </si>
  <si>
    <t>SEF SERVICIU CRM</t>
  </si>
  <si>
    <t>INSPECTOR</t>
  </si>
  <si>
    <t>SEF BIROU CRM</t>
  </si>
  <si>
    <t>ARHIVAR</t>
  </si>
  <si>
    <t>TOTAL</t>
  </si>
  <si>
    <t>AUDITOR</t>
  </si>
  <si>
    <r>
      <t xml:space="preserve">    SALARII NETE</t>
    </r>
    <r>
      <rPr>
        <b/>
        <sz val="10"/>
        <rFont val="Arial"/>
        <family val="2"/>
      </rPr>
      <t xml:space="preserve"> luna </t>
    </r>
    <r>
      <rPr>
        <b/>
        <sz val="12"/>
        <rFont val="Arial"/>
        <family val="2"/>
      </rPr>
      <t>IANUARIE 2019</t>
    </r>
  </si>
  <si>
    <t>SEF SERVICIU CMN</t>
  </si>
  <si>
    <t xml:space="preserve">    SALARII NETE luna FEBRUARIE 2019</t>
  </si>
  <si>
    <t xml:space="preserve">    SALARII NETE luna MARTIE 2019</t>
  </si>
  <si>
    <t xml:space="preserve">    SALARII NETE luna APRILIE 2019</t>
  </si>
  <si>
    <t xml:space="preserve">    SALARII NETE luna MAI 2019</t>
  </si>
  <si>
    <t>REST PLATA COMISIE</t>
  </si>
  <si>
    <t xml:space="preserve">    SALARII NETE luna IUNIE 2019</t>
  </si>
  <si>
    <t xml:space="preserve">    SALARII NETE luna IULIE 2019 platite in 13.08.2019</t>
  </si>
  <si>
    <t>SALARII NETE luna AUGUST 2019 platite in 12.09.2019</t>
  </si>
  <si>
    <t>SALARII NETE luna SEPTEMBRIE 2019 platite in 14.10.2019</t>
  </si>
  <si>
    <t>SALARII NETE luna OCTOMBRIE 2019 platite in 14.11.2019</t>
  </si>
  <si>
    <t>SALARII NETE luna NOIEMBRIE 2019 platite in 18-19-23.12.2019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</si>
</sst>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0" fillId="0" borderId="3" xfId="0" applyFill="1" applyBorder="1"/>
    <xf numFmtId="0" fontId="4" fillId="0" borderId="4" xfId="0" applyFont="1" applyBorder="1"/>
    <xf numFmtId="0" fontId="0" fillId="0" borderId="1" xfId="0" applyFill="1" applyBorder="1"/>
    <xf numFmtId="0" fontId="4" fillId="0" borderId="1" xfId="0" applyFont="1" applyBorder="1"/>
    <xf numFmtId="0" fontId="0" fillId="0" borderId="0" xfId="0" applyFill="1" applyBorder="1"/>
    <xf numFmtId="0" fontId="0" fillId="0" borderId="5" xfId="0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2" xfId="0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4" fillId="0" borderId="5" xfId="0" applyFont="1" applyFill="1" applyBorder="1"/>
    <xf numFmtId="0" fontId="2" fillId="0" borderId="4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114300</xdr:rowOff>
    </xdr:from>
    <xdr:to>
      <xdr:col>4</xdr:col>
      <xdr:colOff>285750</xdr:colOff>
      <xdr:row>5</xdr:row>
      <xdr:rowOff>266700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108585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114300</xdr:rowOff>
    </xdr:from>
    <xdr:to>
      <xdr:col>4</xdr:col>
      <xdr:colOff>285750</xdr:colOff>
      <xdr:row>5</xdr:row>
      <xdr:rowOff>266700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5" y="108585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504825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5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504825"/>
          <a:ext cx="12382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4</xdr:col>
      <xdr:colOff>285750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3675" y="504825"/>
          <a:ext cx="152400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114300</xdr:rowOff>
    </xdr:from>
    <xdr:to>
      <xdr:col>4</xdr:col>
      <xdr:colOff>285750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504825"/>
          <a:ext cx="152400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114300</xdr:rowOff>
    </xdr:from>
    <xdr:to>
      <xdr:col>4</xdr:col>
      <xdr:colOff>285750</xdr:colOff>
      <xdr:row>5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085850"/>
          <a:ext cx="152400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114300</xdr:rowOff>
    </xdr:from>
    <xdr:to>
      <xdr:col>4</xdr:col>
      <xdr:colOff>285750</xdr:colOff>
      <xdr:row>5</xdr:row>
      <xdr:rowOff>266700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08585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114300</xdr:rowOff>
    </xdr:from>
    <xdr:to>
      <xdr:col>4</xdr:col>
      <xdr:colOff>285750</xdr:colOff>
      <xdr:row>5</xdr:row>
      <xdr:rowOff>266700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08585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D9" sqref="D9"/>
    </sheetView>
  </sheetViews>
  <sheetFormatPr defaultRowHeight="15"/>
  <cols>
    <col min="1" max="1" width="3" customWidth="1"/>
    <col min="2" max="2" width="3.140625" bestFit="1" customWidth="1"/>
    <col min="3" max="3" width="19.42578125" bestFit="1" customWidth="1"/>
    <col min="4" max="4" width="7.7109375" bestFit="1" customWidth="1"/>
    <col min="6" max="6" width="3.140625" bestFit="1" customWidth="1"/>
    <col min="7" max="7" width="19.42578125" bestFit="1" customWidth="1"/>
  </cols>
  <sheetData>
    <row r="1" spans="1:8" ht="15.75">
      <c r="A1" s="23"/>
      <c r="B1" s="24"/>
      <c r="C1" s="24"/>
      <c r="D1" s="25"/>
      <c r="E1" s="15" t="s">
        <v>35</v>
      </c>
      <c r="F1" s="15"/>
      <c r="G1" s="15"/>
      <c r="H1" s="15"/>
    </row>
    <row r="2" spans="1:8">
      <c r="D2" s="15"/>
      <c r="E2" s="15"/>
      <c r="F2" s="15"/>
      <c r="G2" s="15"/>
      <c r="H2" s="15"/>
    </row>
    <row r="3" spans="1:8" ht="39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1:8">
      <c r="B4" s="4">
        <v>1</v>
      </c>
      <c r="C4" s="8" t="s">
        <v>22</v>
      </c>
      <c r="D4" s="9">
        <v>3885</v>
      </c>
      <c r="E4" s="15"/>
      <c r="F4" s="9">
        <v>53</v>
      </c>
      <c r="G4" s="18" t="s">
        <v>6</v>
      </c>
      <c r="H4" s="9">
        <v>4113</v>
      </c>
    </row>
    <row r="5" spans="1:8">
      <c r="B5" s="4">
        <v>2</v>
      </c>
      <c r="C5" s="6" t="s">
        <v>5</v>
      </c>
      <c r="D5" s="9">
        <v>6591</v>
      </c>
      <c r="E5" s="15"/>
      <c r="F5" s="9">
        <v>54</v>
      </c>
      <c r="G5" s="18" t="s">
        <v>6</v>
      </c>
      <c r="H5" s="9">
        <v>3814</v>
      </c>
    </row>
    <row r="6" spans="1:8">
      <c r="B6" s="4">
        <v>3</v>
      </c>
      <c r="C6" s="8" t="s">
        <v>14</v>
      </c>
      <c r="D6" s="9">
        <v>6051</v>
      </c>
      <c r="E6" s="15"/>
      <c r="F6" s="9">
        <v>55</v>
      </c>
      <c r="G6" s="19" t="s">
        <v>11</v>
      </c>
      <c r="H6" s="9">
        <v>5368</v>
      </c>
    </row>
    <row r="7" spans="1:8">
      <c r="B7" s="4">
        <v>4</v>
      </c>
      <c r="C7" s="8" t="s">
        <v>14</v>
      </c>
      <c r="D7" s="9">
        <v>5787</v>
      </c>
      <c r="E7" s="15"/>
      <c r="F7" s="9">
        <v>56</v>
      </c>
      <c r="G7" s="18" t="s">
        <v>6</v>
      </c>
      <c r="H7" s="9">
        <v>4093</v>
      </c>
    </row>
    <row r="8" spans="1:8">
      <c r="B8" s="4">
        <v>5</v>
      </c>
      <c r="C8" s="8" t="s">
        <v>6</v>
      </c>
      <c r="D8" s="9">
        <v>8246</v>
      </c>
      <c r="E8" s="15"/>
      <c r="F8" s="9">
        <v>57</v>
      </c>
      <c r="G8" s="18" t="s">
        <v>6</v>
      </c>
      <c r="H8" s="9">
        <v>3087</v>
      </c>
    </row>
    <row r="9" spans="1:8">
      <c r="B9" s="4">
        <v>6</v>
      </c>
      <c r="C9" s="8" t="s">
        <v>6</v>
      </c>
      <c r="D9" s="9">
        <v>4113</v>
      </c>
      <c r="E9" s="15"/>
      <c r="F9" s="9">
        <v>58</v>
      </c>
      <c r="G9" s="18" t="s">
        <v>6</v>
      </c>
      <c r="H9" s="9">
        <v>4103</v>
      </c>
    </row>
    <row r="10" spans="1:8">
      <c r="B10" s="4">
        <v>7</v>
      </c>
      <c r="C10" s="8" t="s">
        <v>6</v>
      </c>
      <c r="D10" s="9">
        <v>3718</v>
      </c>
      <c r="E10" s="15"/>
      <c r="F10" s="9">
        <v>59</v>
      </c>
      <c r="G10" s="18" t="s">
        <v>18</v>
      </c>
      <c r="H10" s="9">
        <v>3983</v>
      </c>
    </row>
    <row r="11" spans="1:8">
      <c r="B11" s="4">
        <v>8</v>
      </c>
      <c r="C11" s="8" t="s">
        <v>18</v>
      </c>
      <c r="D11" s="9">
        <v>3638</v>
      </c>
      <c r="E11" s="15"/>
      <c r="F11" s="9">
        <v>60</v>
      </c>
      <c r="G11" s="18" t="s">
        <v>20</v>
      </c>
      <c r="H11" s="9">
        <v>2268</v>
      </c>
    </row>
    <row r="12" spans="1:8">
      <c r="B12" s="4">
        <v>9</v>
      </c>
      <c r="C12" s="8" t="s">
        <v>10</v>
      </c>
      <c r="D12" s="9">
        <v>3278</v>
      </c>
      <c r="E12" s="15"/>
      <c r="F12" s="9">
        <v>61</v>
      </c>
      <c r="G12" s="18" t="s">
        <v>6</v>
      </c>
      <c r="H12" s="9">
        <v>4148</v>
      </c>
    </row>
    <row r="13" spans="1:8">
      <c r="B13" s="4">
        <v>10</v>
      </c>
      <c r="C13" s="8" t="s">
        <v>10</v>
      </c>
      <c r="D13" s="9">
        <v>4039</v>
      </c>
      <c r="E13" s="15"/>
      <c r="F13" s="9">
        <v>62</v>
      </c>
      <c r="G13" s="18" t="s">
        <v>6</v>
      </c>
      <c r="H13" s="9">
        <v>2502</v>
      </c>
    </row>
    <row r="14" spans="1:8">
      <c r="B14" s="4">
        <v>11</v>
      </c>
      <c r="C14" s="8" t="s">
        <v>10</v>
      </c>
      <c r="D14" s="9">
        <v>4351</v>
      </c>
      <c r="E14" s="15"/>
      <c r="F14" s="9">
        <v>63</v>
      </c>
      <c r="G14" s="18" t="s">
        <v>9</v>
      </c>
      <c r="H14" s="9">
        <v>1033</v>
      </c>
    </row>
    <row r="15" spans="1:8">
      <c r="B15" s="4">
        <v>12</v>
      </c>
      <c r="C15" s="8" t="s">
        <v>6</v>
      </c>
      <c r="D15" s="9">
        <v>4042</v>
      </c>
      <c r="E15" s="15"/>
      <c r="F15" s="9">
        <v>64</v>
      </c>
      <c r="G15" s="18" t="s">
        <v>6</v>
      </c>
      <c r="H15" s="9">
        <v>4148</v>
      </c>
    </row>
    <row r="16" spans="1:8">
      <c r="B16" s="4">
        <v>13</v>
      </c>
      <c r="C16" s="8" t="s">
        <v>6</v>
      </c>
      <c r="D16" s="9">
        <v>4106</v>
      </c>
      <c r="E16" s="15"/>
      <c r="F16" s="9">
        <v>65</v>
      </c>
      <c r="G16" s="18" t="s">
        <v>6</v>
      </c>
      <c r="H16" s="9">
        <v>3918</v>
      </c>
    </row>
    <row r="17" spans="2:8">
      <c r="B17" s="4">
        <v>14</v>
      </c>
      <c r="C17" s="8" t="s">
        <v>6</v>
      </c>
      <c r="D17" s="9">
        <v>3881</v>
      </c>
      <c r="E17" s="15"/>
      <c r="F17" s="9">
        <v>66</v>
      </c>
      <c r="G17" s="18" t="s">
        <v>7</v>
      </c>
      <c r="H17" s="9">
        <v>2504</v>
      </c>
    </row>
    <row r="18" spans="2:8">
      <c r="B18" s="4">
        <v>15</v>
      </c>
      <c r="C18" s="8" t="s">
        <v>6</v>
      </c>
      <c r="D18" s="9">
        <v>4042</v>
      </c>
      <c r="E18" s="15"/>
      <c r="F18" s="9">
        <v>67</v>
      </c>
      <c r="G18" s="18" t="s">
        <v>12</v>
      </c>
      <c r="H18" s="9">
        <v>2973</v>
      </c>
    </row>
    <row r="19" spans="2:8">
      <c r="B19" s="4">
        <v>16</v>
      </c>
      <c r="C19" s="8" t="s">
        <v>6</v>
      </c>
      <c r="D19" s="9">
        <v>3946</v>
      </c>
      <c r="E19" s="15"/>
      <c r="F19" s="9">
        <v>68</v>
      </c>
      <c r="G19" s="18" t="s">
        <v>12</v>
      </c>
      <c r="H19" s="9">
        <v>2196</v>
      </c>
    </row>
    <row r="20" spans="2:8">
      <c r="B20" s="4">
        <v>17</v>
      </c>
      <c r="C20" s="8" t="s">
        <v>24</v>
      </c>
      <c r="D20" s="9">
        <v>5368</v>
      </c>
      <c r="E20" s="15"/>
      <c r="F20" s="9">
        <v>69</v>
      </c>
      <c r="G20" s="18" t="s">
        <v>13</v>
      </c>
      <c r="H20" s="9">
        <v>3453</v>
      </c>
    </row>
    <row r="21" spans="2:8">
      <c r="B21" s="4">
        <v>18</v>
      </c>
      <c r="C21" s="8" t="s">
        <v>6</v>
      </c>
      <c r="D21" s="9">
        <v>4148</v>
      </c>
      <c r="E21" s="15"/>
      <c r="F21" s="9">
        <v>70</v>
      </c>
      <c r="G21" s="18" t="s">
        <v>13</v>
      </c>
      <c r="H21" s="9">
        <v>4039</v>
      </c>
    </row>
    <row r="22" spans="2:8">
      <c r="B22" s="4">
        <v>19</v>
      </c>
      <c r="C22" s="8" t="s">
        <v>6</v>
      </c>
      <c r="D22" s="9">
        <v>4115</v>
      </c>
      <c r="E22" s="15"/>
      <c r="F22" s="9">
        <v>71</v>
      </c>
      <c r="G22" s="18" t="s">
        <v>15</v>
      </c>
      <c r="H22" s="9">
        <v>4205</v>
      </c>
    </row>
    <row r="23" spans="2:8">
      <c r="B23" s="4">
        <v>20</v>
      </c>
      <c r="C23" s="8" t="s">
        <v>6</v>
      </c>
      <c r="D23" s="9">
        <v>4135</v>
      </c>
      <c r="E23" s="15"/>
      <c r="F23" s="9">
        <v>72</v>
      </c>
      <c r="G23" s="18" t="s">
        <v>7</v>
      </c>
      <c r="H23" s="9">
        <v>2849</v>
      </c>
    </row>
    <row r="24" spans="2:8">
      <c r="B24" s="4">
        <v>21</v>
      </c>
      <c r="C24" s="8" t="s">
        <v>6</v>
      </c>
      <c r="D24" s="9">
        <v>3606</v>
      </c>
      <c r="E24" s="15"/>
      <c r="F24" s="9">
        <v>73</v>
      </c>
      <c r="G24" s="18" t="s">
        <v>13</v>
      </c>
      <c r="H24" s="9">
        <v>4659</v>
      </c>
    </row>
    <row r="25" spans="2:8">
      <c r="B25" s="4">
        <v>22</v>
      </c>
      <c r="C25" s="8" t="s">
        <v>6</v>
      </c>
      <c r="D25" s="9">
        <v>3585</v>
      </c>
      <c r="E25" s="15"/>
      <c r="F25" s="9">
        <v>74</v>
      </c>
      <c r="G25" s="18" t="s">
        <v>13</v>
      </c>
      <c r="H25" s="9">
        <v>3706</v>
      </c>
    </row>
    <row r="26" spans="2:8">
      <c r="B26" s="4">
        <v>23</v>
      </c>
      <c r="C26" s="8" t="s">
        <v>6</v>
      </c>
      <c r="D26" s="9">
        <v>4148</v>
      </c>
      <c r="E26" s="15"/>
      <c r="F26" s="9">
        <v>75</v>
      </c>
      <c r="G26" s="20" t="s">
        <v>16</v>
      </c>
      <c r="H26" s="9">
        <v>5168</v>
      </c>
    </row>
    <row r="27" spans="2:8">
      <c r="B27" s="4">
        <v>24</v>
      </c>
      <c r="C27" s="8" t="s">
        <v>6</v>
      </c>
      <c r="D27" s="9">
        <v>4042</v>
      </c>
      <c r="E27" s="15"/>
      <c r="F27" s="9"/>
      <c r="G27" s="18"/>
      <c r="H27" s="9">
        <f>SUM(H4:H26)</f>
        <v>82330</v>
      </c>
    </row>
    <row r="28" spans="2:8">
      <c r="B28" s="4">
        <v>25</v>
      </c>
      <c r="C28" s="8" t="s">
        <v>6</v>
      </c>
      <c r="D28" s="9">
        <v>3787</v>
      </c>
      <c r="E28" s="15"/>
      <c r="F28" s="9">
        <v>76</v>
      </c>
      <c r="G28" s="20" t="s">
        <v>12</v>
      </c>
      <c r="H28" s="9">
        <v>2875</v>
      </c>
    </row>
    <row r="29" spans="2:8">
      <c r="B29" s="4">
        <v>26</v>
      </c>
      <c r="C29" s="8" t="s">
        <v>6</v>
      </c>
      <c r="D29" s="9">
        <v>4138</v>
      </c>
      <c r="E29" s="15"/>
      <c r="F29" s="9"/>
      <c r="G29" s="13" t="s">
        <v>21</v>
      </c>
      <c r="H29" s="9">
        <f>D56+H27+H28</f>
        <v>291316</v>
      </c>
    </row>
    <row r="30" spans="2:8">
      <c r="B30" s="4">
        <v>27</v>
      </c>
      <c r="C30" s="8" t="s">
        <v>6</v>
      </c>
      <c r="D30" s="9">
        <v>4042</v>
      </c>
      <c r="E30" s="15"/>
      <c r="F30" s="9">
        <v>77</v>
      </c>
      <c r="G30" s="20" t="s">
        <v>13</v>
      </c>
      <c r="H30" s="9">
        <v>0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291316</v>
      </c>
    </row>
    <row r="32" spans="2:8">
      <c r="B32" s="4">
        <v>29</v>
      </c>
      <c r="C32" s="8" t="s">
        <v>6</v>
      </c>
      <c r="D32" s="9">
        <v>3682</v>
      </c>
      <c r="E32" s="15"/>
      <c r="F32" s="15"/>
      <c r="G32" s="15"/>
      <c r="H32" s="15"/>
    </row>
    <row r="33" spans="2:8">
      <c r="B33" s="4">
        <v>30</v>
      </c>
      <c r="C33" s="8" t="s">
        <v>17</v>
      </c>
      <c r="D33" s="9">
        <v>4518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3388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4148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3538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4148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4135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4984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4138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2722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3762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3615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3168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3868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4032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4148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4007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2307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4113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3913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2949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3887</v>
      </c>
      <c r="E54" s="15"/>
      <c r="F54" s="11"/>
      <c r="G54" s="21"/>
      <c r="H54" s="11"/>
    </row>
    <row r="55" spans="2:8">
      <c r="B55" s="9">
        <v>52</v>
      </c>
      <c r="C55" s="8" t="s">
        <v>6</v>
      </c>
      <c r="D55" s="9">
        <v>4113</v>
      </c>
      <c r="E55" s="15"/>
      <c r="F55" s="15"/>
      <c r="G55" s="15"/>
      <c r="H55" s="15"/>
    </row>
    <row r="56" spans="2:8">
      <c r="D56" s="15">
        <f>SUM(D4:D55)</f>
        <v>206111</v>
      </c>
      <c r="E56" s="15"/>
      <c r="F56" s="15"/>
      <c r="G56" s="15"/>
      <c r="H56" s="15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aie5"/>
  <dimension ref="B1:H57"/>
  <sheetViews>
    <sheetView workbookViewId="0">
      <selection activeCell="G13" sqref="G13"/>
    </sheetView>
  </sheetViews>
  <sheetFormatPr defaultRowHeight="15"/>
  <cols>
    <col min="1" max="1" width="1.7109375" customWidth="1"/>
    <col min="2" max="2" width="2.85546875" customWidth="1"/>
    <col min="3" max="3" width="33.28515625" bestFit="1" customWidth="1"/>
    <col min="4" max="4" width="7.7109375" style="15" bestFit="1" customWidth="1"/>
    <col min="5" max="5" width="4.85546875" style="15" customWidth="1"/>
    <col min="6" max="6" width="3.140625" style="15" bestFit="1" customWidth="1"/>
    <col min="7" max="7" width="19.42578125" style="15" bestFit="1" customWidth="1"/>
    <col min="8" max="8" width="7.7109375" style="15" bestFit="1" customWidth="1"/>
  </cols>
  <sheetData>
    <row r="1" spans="2:8">
      <c r="B1" s="1" t="s">
        <v>0</v>
      </c>
      <c r="D1" s="14"/>
    </row>
    <row r="2" spans="2:8" ht="15.75">
      <c r="C2" s="2" t="s">
        <v>1</v>
      </c>
      <c r="D2" s="14"/>
    </row>
    <row r="3" spans="2:8">
      <c r="C3" s="3"/>
      <c r="D3" s="14"/>
    </row>
    <row r="4" spans="2:8" ht="15.75">
      <c r="C4" s="2" t="s">
        <v>25</v>
      </c>
      <c r="D4" s="14"/>
    </row>
    <row r="6" spans="2:8" ht="39">
      <c r="B6" s="4" t="s">
        <v>2</v>
      </c>
      <c r="C6" s="5" t="s">
        <v>3</v>
      </c>
      <c r="D6" s="16" t="s">
        <v>4</v>
      </c>
      <c r="F6" s="9" t="s">
        <v>2</v>
      </c>
      <c r="G6" s="17" t="s">
        <v>3</v>
      </c>
      <c r="H6" s="16" t="s">
        <v>4</v>
      </c>
    </row>
    <row r="7" spans="2:8">
      <c r="B7" s="4">
        <v>1</v>
      </c>
      <c r="C7" s="8" t="s">
        <v>22</v>
      </c>
      <c r="D7" s="9">
        <v>3948</v>
      </c>
      <c r="F7" s="9">
        <v>52</v>
      </c>
      <c r="G7" s="18" t="s">
        <v>6</v>
      </c>
      <c r="H7" s="9">
        <v>3655</v>
      </c>
    </row>
    <row r="8" spans="2:8">
      <c r="B8" s="4">
        <v>2</v>
      </c>
      <c r="C8" s="6" t="s">
        <v>5</v>
      </c>
      <c r="D8" s="7">
        <v>6591</v>
      </c>
      <c r="F8" s="9">
        <v>53</v>
      </c>
      <c r="G8" s="19" t="s">
        <v>11</v>
      </c>
      <c r="H8" s="9">
        <v>5368</v>
      </c>
    </row>
    <row r="9" spans="2:8">
      <c r="B9" s="4">
        <v>3</v>
      </c>
      <c r="C9" s="8" t="s">
        <v>14</v>
      </c>
      <c r="D9" s="9">
        <v>6034</v>
      </c>
      <c r="F9" s="9">
        <v>54</v>
      </c>
      <c r="G9" s="18" t="s">
        <v>6</v>
      </c>
      <c r="H9" s="9">
        <v>4081</v>
      </c>
    </row>
    <row r="10" spans="2:8">
      <c r="B10" s="4">
        <v>4</v>
      </c>
      <c r="C10" s="8" t="s">
        <v>14</v>
      </c>
      <c r="D10" s="9">
        <v>6009</v>
      </c>
      <c r="F10" s="9">
        <v>55</v>
      </c>
      <c r="G10" s="18" t="s">
        <v>6</v>
      </c>
      <c r="H10" s="9">
        <v>2327</v>
      </c>
    </row>
    <row r="11" spans="2:8">
      <c r="B11" s="4">
        <v>5</v>
      </c>
      <c r="C11" s="8" t="s">
        <v>6</v>
      </c>
      <c r="D11" s="9">
        <v>4101</v>
      </c>
      <c r="F11" s="9">
        <v>56</v>
      </c>
      <c r="G11" s="18" t="s">
        <v>6</v>
      </c>
      <c r="H11" s="9">
        <v>4091</v>
      </c>
    </row>
    <row r="12" spans="2:8">
      <c r="B12" s="4">
        <v>6</v>
      </c>
      <c r="C12" s="8" t="s">
        <v>6</v>
      </c>
      <c r="D12" s="9">
        <v>4148</v>
      </c>
      <c r="F12" s="9">
        <v>57</v>
      </c>
      <c r="G12" s="18" t="s">
        <v>6</v>
      </c>
      <c r="H12" s="9">
        <v>3125</v>
      </c>
    </row>
    <row r="13" spans="2:8">
      <c r="B13" s="4">
        <v>7</v>
      </c>
      <c r="C13" s="8" t="s">
        <v>6</v>
      </c>
      <c r="D13" s="9">
        <v>4025</v>
      </c>
      <c r="F13" s="9">
        <v>58</v>
      </c>
      <c r="G13" s="18" t="s">
        <v>8</v>
      </c>
      <c r="H13" s="9">
        <v>128</v>
      </c>
    </row>
    <row r="14" spans="2:8">
      <c r="B14" s="4">
        <v>8</v>
      </c>
      <c r="C14" s="8" t="s">
        <v>18</v>
      </c>
      <c r="D14" s="9">
        <v>3766</v>
      </c>
      <c r="F14" s="9">
        <v>59</v>
      </c>
      <c r="G14" s="18" t="s">
        <v>20</v>
      </c>
      <c r="H14" s="9">
        <v>2079</v>
      </c>
    </row>
    <row r="15" spans="2:8">
      <c r="B15" s="4">
        <v>9</v>
      </c>
      <c r="C15" s="8" t="s">
        <v>10</v>
      </c>
      <c r="D15" s="9">
        <v>3019</v>
      </c>
      <c r="F15" s="9">
        <v>60</v>
      </c>
      <c r="G15" s="18" t="s">
        <v>6</v>
      </c>
      <c r="H15" s="9">
        <v>4027</v>
      </c>
    </row>
    <row r="16" spans="2:8">
      <c r="B16" s="4">
        <v>10</v>
      </c>
      <c r="C16" s="8" t="s">
        <v>10</v>
      </c>
      <c r="D16" s="9">
        <v>4039</v>
      </c>
      <c r="F16" s="9">
        <v>61</v>
      </c>
      <c r="G16" s="18" t="s">
        <v>7</v>
      </c>
      <c r="H16" s="9">
        <v>2502</v>
      </c>
    </row>
    <row r="17" spans="2:8">
      <c r="B17" s="4">
        <v>11</v>
      </c>
      <c r="C17" s="8" t="s">
        <v>10</v>
      </c>
      <c r="D17" s="9">
        <v>4255</v>
      </c>
      <c r="F17" s="9">
        <v>62</v>
      </c>
      <c r="G17" s="18" t="s">
        <v>9</v>
      </c>
      <c r="H17" s="9">
        <v>1033</v>
      </c>
    </row>
    <row r="18" spans="2:8">
      <c r="B18" s="4">
        <v>12</v>
      </c>
      <c r="C18" s="8" t="s">
        <v>6</v>
      </c>
      <c r="D18" s="9">
        <v>4042</v>
      </c>
      <c r="F18" s="9">
        <v>63</v>
      </c>
      <c r="G18" s="18" t="s">
        <v>6</v>
      </c>
      <c r="H18" s="9">
        <v>4148</v>
      </c>
    </row>
    <row r="19" spans="2:8">
      <c r="B19" s="4">
        <v>13</v>
      </c>
      <c r="C19" s="8" t="s">
        <v>6</v>
      </c>
      <c r="D19" s="9">
        <v>389</v>
      </c>
      <c r="F19" s="9">
        <v>64</v>
      </c>
      <c r="G19" s="18" t="s">
        <v>7</v>
      </c>
      <c r="H19" s="9">
        <v>2582</v>
      </c>
    </row>
    <row r="20" spans="2:8">
      <c r="B20" s="4">
        <v>14</v>
      </c>
      <c r="C20" s="8" t="s">
        <v>6</v>
      </c>
      <c r="D20" s="9">
        <v>4042</v>
      </c>
      <c r="F20" s="9">
        <v>65</v>
      </c>
      <c r="G20" s="18" t="s">
        <v>12</v>
      </c>
      <c r="H20" s="9">
        <v>3277</v>
      </c>
    </row>
    <row r="21" spans="2:8">
      <c r="B21" s="4">
        <v>15</v>
      </c>
      <c r="C21" s="8" t="s">
        <v>6</v>
      </c>
      <c r="D21" s="9">
        <v>4042</v>
      </c>
      <c r="F21" s="9">
        <v>66</v>
      </c>
      <c r="G21" s="18" t="s">
        <v>12</v>
      </c>
      <c r="H21" s="9">
        <v>2196</v>
      </c>
    </row>
    <row r="22" spans="2:8">
      <c r="B22" s="4">
        <v>16</v>
      </c>
      <c r="C22" s="8" t="s">
        <v>6</v>
      </c>
      <c r="D22" s="9">
        <v>3974</v>
      </c>
      <c r="F22" s="9">
        <v>67</v>
      </c>
      <c r="G22" s="18" t="s">
        <v>13</v>
      </c>
      <c r="H22" s="9">
        <v>3453</v>
      </c>
    </row>
    <row r="23" spans="2:8">
      <c r="B23" s="4">
        <v>17</v>
      </c>
      <c r="C23" s="8" t="s">
        <v>24</v>
      </c>
      <c r="D23" s="9">
        <v>5368</v>
      </c>
      <c r="F23" s="9">
        <v>68</v>
      </c>
      <c r="G23" s="18" t="s">
        <v>13</v>
      </c>
      <c r="H23" s="9">
        <v>4039</v>
      </c>
    </row>
    <row r="24" spans="2:8">
      <c r="B24" s="4">
        <v>18</v>
      </c>
      <c r="C24" s="8" t="s">
        <v>6</v>
      </c>
      <c r="D24" s="9">
        <v>4148</v>
      </c>
      <c r="F24" s="9">
        <v>69</v>
      </c>
      <c r="G24" s="18" t="s">
        <v>15</v>
      </c>
      <c r="H24" s="9">
        <v>3952</v>
      </c>
    </row>
    <row r="25" spans="2:8">
      <c r="B25" s="4">
        <v>19</v>
      </c>
      <c r="C25" s="8" t="s">
        <v>6</v>
      </c>
      <c r="D25" s="9">
        <v>3217</v>
      </c>
      <c r="F25" s="9">
        <v>70</v>
      </c>
      <c r="G25" s="18" t="s">
        <v>7</v>
      </c>
      <c r="H25" s="9">
        <v>2849</v>
      </c>
    </row>
    <row r="26" spans="2:8">
      <c r="B26" s="4">
        <v>20</v>
      </c>
      <c r="C26" s="8" t="s">
        <v>6</v>
      </c>
      <c r="D26" s="9">
        <v>3838</v>
      </c>
      <c r="F26" s="9">
        <v>71</v>
      </c>
      <c r="G26" s="18" t="s">
        <v>13</v>
      </c>
      <c r="H26" s="9">
        <v>4659</v>
      </c>
    </row>
    <row r="27" spans="2:8">
      <c r="B27" s="4">
        <v>21</v>
      </c>
      <c r="C27" s="8" t="s">
        <v>6</v>
      </c>
      <c r="D27" s="9">
        <v>3127</v>
      </c>
      <c r="F27" s="9">
        <v>72</v>
      </c>
      <c r="G27" s="18" t="s">
        <v>13</v>
      </c>
      <c r="H27" s="9">
        <v>4238</v>
      </c>
    </row>
    <row r="28" spans="2:8">
      <c r="B28" s="4">
        <v>22</v>
      </c>
      <c r="C28" s="8" t="s">
        <v>6</v>
      </c>
      <c r="D28" s="9">
        <v>3974</v>
      </c>
      <c r="F28" s="9">
        <v>73</v>
      </c>
      <c r="G28" s="20" t="s">
        <v>16</v>
      </c>
      <c r="H28" s="12">
        <v>5285</v>
      </c>
    </row>
    <row r="29" spans="2:8">
      <c r="B29" s="4">
        <v>23</v>
      </c>
      <c r="C29" s="8" t="s">
        <v>6</v>
      </c>
      <c r="D29" s="9">
        <v>4148</v>
      </c>
      <c r="F29" s="9">
        <v>74</v>
      </c>
      <c r="G29" s="18" t="s">
        <v>12</v>
      </c>
      <c r="H29" s="9">
        <v>2875</v>
      </c>
    </row>
    <row r="30" spans="2:8">
      <c r="B30" s="4">
        <v>24</v>
      </c>
      <c r="C30" s="8" t="s">
        <v>6</v>
      </c>
      <c r="D30" s="9">
        <v>4138</v>
      </c>
      <c r="F30" s="9">
        <v>75</v>
      </c>
      <c r="G30" s="18" t="s">
        <v>13</v>
      </c>
      <c r="H30" s="9">
        <v>2839</v>
      </c>
    </row>
    <row r="31" spans="2:8">
      <c r="B31" s="4">
        <v>25</v>
      </c>
      <c r="C31" s="8" t="s">
        <v>6</v>
      </c>
      <c r="D31" s="9">
        <v>4009</v>
      </c>
      <c r="F31" s="9"/>
      <c r="G31" s="20"/>
      <c r="H31" s="9"/>
    </row>
    <row r="32" spans="2:8">
      <c r="B32" s="4">
        <v>26</v>
      </c>
      <c r="C32" s="8" t="s">
        <v>6</v>
      </c>
      <c r="D32" s="9">
        <v>0</v>
      </c>
      <c r="F32" s="9"/>
      <c r="G32" s="13" t="s">
        <v>21</v>
      </c>
      <c r="H32" s="9">
        <v>277468</v>
      </c>
    </row>
    <row r="33" spans="2:7">
      <c r="B33" s="4">
        <v>27</v>
      </c>
      <c r="C33" s="8" t="s">
        <v>6</v>
      </c>
      <c r="D33" s="9">
        <v>3680</v>
      </c>
    </row>
    <row r="34" spans="2:7">
      <c r="B34" s="4">
        <v>28</v>
      </c>
      <c r="C34" s="8" t="s">
        <v>17</v>
      </c>
      <c r="D34" s="9">
        <v>4665</v>
      </c>
    </row>
    <row r="35" spans="2:7">
      <c r="B35" s="4">
        <v>29</v>
      </c>
      <c r="C35" s="8" t="s">
        <v>6</v>
      </c>
      <c r="D35" s="9">
        <v>3508</v>
      </c>
      <c r="G35" s="15" t="s">
        <v>16</v>
      </c>
    </row>
    <row r="36" spans="2:7">
      <c r="B36" s="4">
        <v>30</v>
      </c>
      <c r="C36" s="8" t="s">
        <v>6</v>
      </c>
      <c r="D36" s="9">
        <v>3805</v>
      </c>
    </row>
    <row r="37" spans="2:7">
      <c r="B37" s="4">
        <v>31</v>
      </c>
      <c r="C37" s="8" t="s">
        <v>6</v>
      </c>
      <c r="D37" s="9">
        <v>3467</v>
      </c>
    </row>
    <row r="38" spans="2:7">
      <c r="B38" s="4">
        <v>32</v>
      </c>
      <c r="C38" s="8" t="s">
        <v>6</v>
      </c>
      <c r="D38" s="9">
        <v>4148</v>
      </c>
    </row>
    <row r="39" spans="2:7">
      <c r="B39" s="4">
        <v>33</v>
      </c>
      <c r="C39" s="8" t="s">
        <v>6</v>
      </c>
      <c r="D39" s="9">
        <v>4042</v>
      </c>
      <c r="E39" s="21"/>
      <c r="F39" s="11"/>
      <c r="G39" s="11"/>
    </row>
    <row r="40" spans="2:7">
      <c r="B40" s="4">
        <v>34</v>
      </c>
      <c r="C40" s="8" t="s">
        <v>19</v>
      </c>
      <c r="D40" s="9">
        <v>4962</v>
      </c>
      <c r="E40" s="21"/>
      <c r="F40" s="11"/>
    </row>
    <row r="41" spans="2:7">
      <c r="B41" s="4">
        <v>35</v>
      </c>
      <c r="C41" s="8" t="s">
        <v>6</v>
      </c>
      <c r="D41" s="9">
        <v>4138</v>
      </c>
    </row>
    <row r="42" spans="2:7">
      <c r="B42" s="4">
        <v>36</v>
      </c>
      <c r="C42" s="8" t="s">
        <v>6</v>
      </c>
      <c r="D42" s="9">
        <v>2725</v>
      </c>
    </row>
    <row r="43" spans="2:7">
      <c r="B43" s="4">
        <v>37</v>
      </c>
      <c r="C43" s="8" t="s">
        <v>6</v>
      </c>
      <c r="D43" s="9">
        <v>4032</v>
      </c>
    </row>
    <row r="44" spans="2:7">
      <c r="B44" s="4">
        <v>38</v>
      </c>
      <c r="C44" s="8" t="s">
        <v>6</v>
      </c>
      <c r="D44" s="9">
        <v>3231</v>
      </c>
    </row>
    <row r="45" spans="2:7">
      <c r="B45" s="4">
        <v>39</v>
      </c>
      <c r="C45" s="8" t="s">
        <v>6</v>
      </c>
      <c r="D45" s="9">
        <v>3138</v>
      </c>
    </row>
    <row r="46" spans="2:7">
      <c r="B46" s="4">
        <v>40</v>
      </c>
      <c r="C46" s="8" t="s">
        <v>6</v>
      </c>
      <c r="D46" s="9">
        <v>3965</v>
      </c>
    </row>
    <row r="47" spans="2:7">
      <c r="B47" s="4">
        <v>41</v>
      </c>
      <c r="C47" s="8" t="s">
        <v>6</v>
      </c>
      <c r="D47" s="9">
        <v>3830</v>
      </c>
    </row>
    <row r="48" spans="2:7">
      <c r="B48" s="4">
        <v>42</v>
      </c>
      <c r="C48" s="8" t="s">
        <v>6</v>
      </c>
      <c r="D48" s="9">
        <v>4148</v>
      </c>
    </row>
    <row r="49" spans="2:8">
      <c r="B49" s="4">
        <v>43</v>
      </c>
      <c r="C49" s="8" t="s">
        <v>6</v>
      </c>
      <c r="D49" s="9">
        <v>4042</v>
      </c>
    </row>
    <row r="50" spans="2:8">
      <c r="B50" s="4">
        <v>44</v>
      </c>
      <c r="C50" s="8" t="s">
        <v>6</v>
      </c>
      <c r="D50" s="9">
        <v>2301</v>
      </c>
    </row>
    <row r="51" spans="2:8">
      <c r="B51" s="4">
        <v>45</v>
      </c>
      <c r="C51" s="8" t="s">
        <v>6</v>
      </c>
      <c r="D51" s="9">
        <v>3860</v>
      </c>
    </row>
    <row r="52" spans="2:8">
      <c r="B52" s="4">
        <v>46</v>
      </c>
      <c r="C52" s="8" t="s">
        <v>6</v>
      </c>
      <c r="D52" s="12">
        <v>0</v>
      </c>
      <c r="F52" s="11"/>
      <c r="G52" s="11"/>
      <c r="H52" s="11"/>
    </row>
    <row r="53" spans="2:8">
      <c r="B53" s="4">
        <v>47</v>
      </c>
      <c r="C53" s="10" t="s">
        <v>6</v>
      </c>
      <c r="D53" s="9">
        <v>3947</v>
      </c>
      <c r="F53" s="11"/>
      <c r="G53" s="11"/>
      <c r="H53" s="11"/>
    </row>
    <row r="54" spans="2:8">
      <c r="B54" s="4">
        <v>48</v>
      </c>
      <c r="C54" s="10" t="s">
        <v>6</v>
      </c>
      <c r="D54" s="9">
        <v>2270</v>
      </c>
      <c r="F54" s="11"/>
      <c r="G54" s="21"/>
      <c r="H54" s="11"/>
    </row>
    <row r="55" spans="2:8">
      <c r="B55" s="4">
        <v>49</v>
      </c>
      <c r="C55" s="8" t="s">
        <v>6</v>
      </c>
      <c r="D55" s="9">
        <v>4148</v>
      </c>
      <c r="F55" s="11"/>
      <c r="G55" s="21"/>
      <c r="H55" s="11"/>
    </row>
    <row r="56" spans="2:8">
      <c r="B56" s="4">
        <v>50</v>
      </c>
      <c r="C56" s="8" t="s">
        <v>6</v>
      </c>
      <c r="D56" s="9">
        <v>4101</v>
      </c>
      <c r="F56" s="11"/>
      <c r="G56" s="21"/>
      <c r="H56" s="11"/>
    </row>
    <row r="57" spans="2:8">
      <c r="B57" s="4">
        <v>51</v>
      </c>
      <c r="C57" s="8" t="s">
        <v>6</v>
      </c>
      <c r="D57" s="9">
        <v>2968</v>
      </c>
      <c r="F57" s="11"/>
      <c r="G57" s="21"/>
      <c r="H57" s="11"/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aie6"/>
  <dimension ref="B1:H58"/>
  <sheetViews>
    <sheetView workbookViewId="0">
      <selection activeCell="C10" sqref="C10"/>
    </sheetView>
  </sheetViews>
  <sheetFormatPr defaultRowHeight="15"/>
  <cols>
    <col min="1" max="1" width="1.7109375" customWidth="1"/>
    <col min="2" max="2" width="2.85546875" customWidth="1"/>
    <col min="3" max="3" width="33.28515625" bestFit="1" customWidth="1"/>
    <col min="4" max="4" width="7.7109375" style="15" bestFit="1" customWidth="1"/>
    <col min="5" max="5" width="4.85546875" style="15" customWidth="1"/>
    <col min="6" max="6" width="3.140625" style="15" bestFit="1" customWidth="1"/>
    <col min="7" max="7" width="19.42578125" style="15" bestFit="1" customWidth="1"/>
    <col min="8" max="8" width="7.7109375" style="15" bestFit="1" customWidth="1"/>
  </cols>
  <sheetData>
    <row r="1" spans="2:8">
      <c r="B1" s="1" t="s">
        <v>0</v>
      </c>
      <c r="D1" s="14"/>
    </row>
    <row r="2" spans="2:8" ht="15.75">
      <c r="C2" s="2" t="s">
        <v>1</v>
      </c>
      <c r="D2" s="14"/>
    </row>
    <row r="3" spans="2:8">
      <c r="C3" s="3"/>
      <c r="D3" s="14"/>
    </row>
    <row r="4" spans="2:8" ht="15.75">
      <c r="C4" s="2" t="s">
        <v>23</v>
      </c>
      <c r="D4" s="14"/>
    </row>
    <row r="6" spans="2:8" ht="39">
      <c r="B6" s="4" t="s">
        <v>2</v>
      </c>
      <c r="C6" s="5" t="s">
        <v>3</v>
      </c>
      <c r="D6" s="16" t="s">
        <v>4</v>
      </c>
      <c r="F6" s="9" t="s">
        <v>2</v>
      </c>
      <c r="G6" s="17" t="s">
        <v>3</v>
      </c>
      <c r="H6" s="16" t="s">
        <v>4</v>
      </c>
    </row>
    <row r="7" spans="2:8">
      <c r="B7" s="4">
        <v>1</v>
      </c>
      <c r="C7" s="8" t="s">
        <v>22</v>
      </c>
      <c r="D7" s="9">
        <v>3916</v>
      </c>
      <c r="F7" s="9">
        <v>53</v>
      </c>
      <c r="G7" s="18" t="s">
        <v>6</v>
      </c>
      <c r="H7" s="9">
        <v>2984</v>
      </c>
    </row>
    <row r="8" spans="2:8">
      <c r="B8" s="4">
        <v>2</v>
      </c>
      <c r="C8" s="6" t="s">
        <v>5</v>
      </c>
      <c r="D8" s="7">
        <v>6540</v>
      </c>
      <c r="F8" s="9">
        <v>54</v>
      </c>
      <c r="G8" s="19" t="s">
        <v>11</v>
      </c>
      <c r="H8" s="9">
        <v>5200</v>
      </c>
    </row>
    <row r="9" spans="2:8">
      <c r="B9" s="4">
        <v>3</v>
      </c>
      <c r="C9" s="8" t="s">
        <v>14</v>
      </c>
      <c r="D9" s="9">
        <v>5664</v>
      </c>
      <c r="F9" s="9">
        <v>55</v>
      </c>
      <c r="G9" s="18" t="s">
        <v>6</v>
      </c>
      <c r="H9" s="9">
        <v>3046</v>
      </c>
    </row>
    <row r="10" spans="2:8">
      <c r="B10" s="4">
        <v>4</v>
      </c>
      <c r="C10" s="8" t="s">
        <v>14</v>
      </c>
      <c r="D10" s="9">
        <v>5866</v>
      </c>
      <c r="F10" s="9">
        <v>56</v>
      </c>
      <c r="G10" s="18" t="s">
        <v>6</v>
      </c>
      <c r="H10" s="9">
        <v>2882</v>
      </c>
    </row>
    <row r="11" spans="2:8">
      <c r="B11" s="4">
        <v>5</v>
      </c>
      <c r="C11" s="8" t="s">
        <v>6</v>
      </c>
      <c r="D11" s="9">
        <v>4101</v>
      </c>
      <c r="F11" s="9">
        <v>57</v>
      </c>
      <c r="G11" s="18" t="s">
        <v>6</v>
      </c>
      <c r="H11" s="9">
        <v>2327</v>
      </c>
    </row>
    <row r="12" spans="2:8">
      <c r="B12" s="4">
        <v>6</v>
      </c>
      <c r="C12" s="8" t="s">
        <v>6</v>
      </c>
      <c r="D12" s="9">
        <v>4148</v>
      </c>
      <c r="F12" s="9">
        <v>58</v>
      </c>
      <c r="G12" s="18" t="s">
        <v>6</v>
      </c>
      <c r="H12" s="9">
        <v>4023</v>
      </c>
    </row>
    <row r="13" spans="2:8">
      <c r="B13" s="4">
        <v>7</v>
      </c>
      <c r="C13" s="8" t="s">
        <v>6</v>
      </c>
      <c r="D13" s="9">
        <v>4128</v>
      </c>
      <c r="F13" s="9">
        <v>59</v>
      </c>
      <c r="G13" s="18" t="s">
        <v>8</v>
      </c>
      <c r="H13" s="9">
        <v>3125</v>
      </c>
    </row>
    <row r="14" spans="2:8">
      <c r="B14" s="4">
        <v>8</v>
      </c>
      <c r="C14" s="8" t="s">
        <v>18</v>
      </c>
      <c r="D14" s="9">
        <v>3766</v>
      </c>
      <c r="F14" s="9">
        <v>60</v>
      </c>
      <c r="G14" s="18" t="s">
        <v>20</v>
      </c>
      <c r="H14" s="9">
        <v>1881</v>
      </c>
    </row>
    <row r="15" spans="2:8">
      <c r="B15" s="4">
        <v>9</v>
      </c>
      <c r="C15" s="8" t="s">
        <v>10</v>
      </c>
      <c r="D15" s="9">
        <v>2996</v>
      </c>
      <c r="F15" s="9">
        <v>61</v>
      </c>
      <c r="G15" s="18" t="s">
        <v>6</v>
      </c>
      <c r="H15" s="9">
        <v>4148</v>
      </c>
    </row>
    <row r="16" spans="2:8">
      <c r="B16" s="4">
        <v>10</v>
      </c>
      <c r="C16" s="8" t="s">
        <v>10</v>
      </c>
      <c r="D16" s="9">
        <v>3845</v>
      </c>
      <c r="F16" s="9">
        <v>62</v>
      </c>
      <c r="G16" s="18" t="s">
        <v>7</v>
      </c>
      <c r="H16" s="9">
        <v>2607</v>
      </c>
    </row>
    <row r="17" spans="2:8">
      <c r="B17" s="4">
        <v>11</v>
      </c>
      <c r="C17" s="8" t="s">
        <v>10</v>
      </c>
      <c r="D17" s="9">
        <v>4255</v>
      </c>
      <c r="F17" s="9">
        <v>63</v>
      </c>
      <c r="G17" s="18" t="s">
        <v>9</v>
      </c>
      <c r="H17" s="9">
        <v>996</v>
      </c>
    </row>
    <row r="18" spans="2:8">
      <c r="B18" s="4">
        <v>12</v>
      </c>
      <c r="C18" s="8" t="s">
        <v>6</v>
      </c>
      <c r="D18" s="9">
        <v>4042</v>
      </c>
      <c r="F18" s="9">
        <v>64</v>
      </c>
      <c r="G18" s="18" t="s">
        <v>6</v>
      </c>
      <c r="H18" s="9">
        <v>4148</v>
      </c>
    </row>
    <row r="19" spans="2:8">
      <c r="B19" s="4">
        <v>13</v>
      </c>
      <c r="C19" s="8" t="s">
        <v>6</v>
      </c>
      <c r="D19" s="9">
        <v>4001</v>
      </c>
      <c r="F19" s="9">
        <v>65</v>
      </c>
      <c r="G19" s="18" t="s">
        <v>7</v>
      </c>
      <c r="H19" s="9">
        <v>2582</v>
      </c>
    </row>
    <row r="20" spans="2:8">
      <c r="B20" s="4">
        <v>14</v>
      </c>
      <c r="C20" s="8" t="s">
        <v>6</v>
      </c>
      <c r="D20" s="9">
        <v>3974</v>
      </c>
      <c r="F20" s="9">
        <v>66</v>
      </c>
      <c r="G20" s="18" t="s">
        <v>12</v>
      </c>
      <c r="H20" s="9">
        <v>2709</v>
      </c>
    </row>
    <row r="21" spans="2:8">
      <c r="B21" s="4">
        <v>15</v>
      </c>
      <c r="C21" s="8" t="s">
        <v>6</v>
      </c>
      <c r="D21" s="9">
        <v>3906</v>
      </c>
      <c r="F21" s="9">
        <v>67</v>
      </c>
      <c r="G21" s="18" t="s">
        <v>12</v>
      </c>
      <c r="H21" s="9">
        <v>2196</v>
      </c>
    </row>
    <row r="22" spans="2:8">
      <c r="B22" s="4">
        <v>16</v>
      </c>
      <c r="C22" s="8" t="s">
        <v>6</v>
      </c>
      <c r="D22" s="9">
        <v>3906</v>
      </c>
      <c r="F22" s="9">
        <v>68</v>
      </c>
      <c r="G22" s="18" t="s">
        <v>13</v>
      </c>
      <c r="H22" s="9">
        <v>3453</v>
      </c>
    </row>
    <row r="23" spans="2:8">
      <c r="B23" s="4">
        <v>17</v>
      </c>
      <c r="C23" s="8" t="s">
        <v>24</v>
      </c>
      <c r="D23" s="9">
        <v>5326</v>
      </c>
      <c r="F23" s="9">
        <v>69</v>
      </c>
      <c r="G23" s="18" t="s">
        <v>13</v>
      </c>
      <c r="H23" s="9">
        <v>3837</v>
      </c>
    </row>
    <row r="24" spans="2:8">
      <c r="B24" s="4">
        <v>18</v>
      </c>
      <c r="C24" s="8" t="s">
        <v>6</v>
      </c>
      <c r="D24" s="9">
        <v>3873</v>
      </c>
      <c r="F24" s="9">
        <v>70</v>
      </c>
      <c r="G24" s="18" t="s">
        <v>13</v>
      </c>
      <c r="H24" s="9">
        <v>3024</v>
      </c>
    </row>
    <row r="25" spans="2:8">
      <c r="B25" s="4">
        <v>19</v>
      </c>
      <c r="C25" s="8" t="s">
        <v>6</v>
      </c>
      <c r="D25" s="9">
        <v>3907</v>
      </c>
      <c r="F25" s="9">
        <v>71</v>
      </c>
      <c r="G25" s="18" t="s">
        <v>15</v>
      </c>
      <c r="H25" s="9">
        <v>4201</v>
      </c>
    </row>
    <row r="26" spans="2:8">
      <c r="B26" s="4">
        <v>20</v>
      </c>
      <c r="C26" s="8" t="s">
        <v>6</v>
      </c>
      <c r="D26" s="9">
        <v>3736</v>
      </c>
      <c r="F26" s="9">
        <v>72</v>
      </c>
      <c r="G26" s="18" t="s">
        <v>7</v>
      </c>
      <c r="H26" s="9">
        <v>2737</v>
      </c>
    </row>
    <row r="27" spans="2:8">
      <c r="B27" s="4">
        <v>21</v>
      </c>
      <c r="C27" s="8" t="s">
        <v>6</v>
      </c>
      <c r="D27" s="9">
        <v>3550</v>
      </c>
      <c r="F27" s="9">
        <v>73</v>
      </c>
      <c r="G27" s="18" t="s">
        <v>13</v>
      </c>
      <c r="H27" s="9">
        <v>3900</v>
      </c>
    </row>
    <row r="28" spans="2:8">
      <c r="B28" s="4">
        <v>22</v>
      </c>
      <c r="C28" s="8" t="s">
        <v>6</v>
      </c>
      <c r="D28" s="9">
        <v>4148</v>
      </c>
      <c r="F28" s="9">
        <v>74</v>
      </c>
      <c r="G28" s="18" t="s">
        <v>13</v>
      </c>
      <c r="H28" s="12">
        <v>3988</v>
      </c>
    </row>
    <row r="29" spans="2:8">
      <c r="B29" s="4">
        <v>23</v>
      </c>
      <c r="C29" s="8" t="s">
        <v>6</v>
      </c>
      <c r="D29" s="9">
        <v>3874</v>
      </c>
      <c r="F29" s="9">
        <v>75</v>
      </c>
      <c r="G29" s="20" t="s">
        <v>16</v>
      </c>
      <c r="H29" s="9">
        <v>5368</v>
      </c>
    </row>
    <row r="30" spans="2:8">
      <c r="B30" s="4">
        <v>24</v>
      </c>
      <c r="C30" s="8" t="s">
        <v>6</v>
      </c>
      <c r="D30" s="9">
        <v>4148</v>
      </c>
      <c r="F30" s="9">
        <v>76</v>
      </c>
      <c r="G30" s="18" t="s">
        <v>12</v>
      </c>
      <c r="H30" s="9">
        <v>2875</v>
      </c>
    </row>
    <row r="31" spans="2:8">
      <c r="B31" s="4">
        <v>25</v>
      </c>
      <c r="C31" s="8" t="s">
        <v>6</v>
      </c>
      <c r="D31" s="9">
        <v>4138</v>
      </c>
      <c r="F31" s="9"/>
      <c r="G31" s="20"/>
      <c r="H31" s="9"/>
    </row>
    <row r="32" spans="2:8">
      <c r="B32" s="4">
        <v>26</v>
      </c>
      <c r="C32" s="8" t="s">
        <v>6</v>
      </c>
      <c r="D32" s="9">
        <v>4009</v>
      </c>
      <c r="F32" s="9"/>
      <c r="G32" s="13" t="s">
        <v>21</v>
      </c>
      <c r="H32" s="9">
        <v>269190</v>
      </c>
    </row>
    <row r="33" spans="2:7">
      <c r="B33" s="4">
        <v>27</v>
      </c>
      <c r="C33" s="8" t="s">
        <v>6</v>
      </c>
      <c r="D33" s="9">
        <v>0</v>
      </c>
    </row>
    <row r="34" spans="2:7">
      <c r="B34" s="4">
        <v>28</v>
      </c>
      <c r="C34" s="8" t="s">
        <v>6</v>
      </c>
      <c r="D34" s="9">
        <v>7350</v>
      </c>
    </row>
    <row r="35" spans="2:7">
      <c r="B35" s="4">
        <v>29</v>
      </c>
      <c r="C35" s="8" t="s">
        <v>6</v>
      </c>
      <c r="D35" s="9">
        <v>3748</v>
      </c>
      <c r="G35" s="15" t="s">
        <v>16</v>
      </c>
    </row>
    <row r="36" spans="2:7">
      <c r="B36" s="4">
        <v>30</v>
      </c>
      <c r="C36" s="8" t="s">
        <v>17</v>
      </c>
      <c r="D36" s="9">
        <v>4622</v>
      </c>
    </row>
    <row r="37" spans="2:7">
      <c r="B37" s="4">
        <v>31</v>
      </c>
      <c r="C37" s="8" t="s">
        <v>6</v>
      </c>
      <c r="D37" s="9">
        <v>3474</v>
      </c>
    </row>
    <row r="38" spans="2:7">
      <c r="B38" s="4">
        <v>32</v>
      </c>
      <c r="C38" s="8" t="s">
        <v>6</v>
      </c>
      <c r="D38" s="9">
        <v>4148</v>
      </c>
    </row>
    <row r="39" spans="2:7">
      <c r="B39" s="4">
        <v>33</v>
      </c>
      <c r="C39" s="8" t="s">
        <v>6</v>
      </c>
      <c r="D39" s="9">
        <v>3638</v>
      </c>
    </row>
    <row r="40" spans="2:7">
      <c r="B40" s="4">
        <v>34</v>
      </c>
      <c r="C40" s="8" t="s">
        <v>6</v>
      </c>
      <c r="D40" s="9">
        <v>4045</v>
      </c>
      <c r="E40" s="21"/>
      <c r="F40" s="11"/>
      <c r="G40" s="11"/>
    </row>
    <row r="41" spans="2:7">
      <c r="B41" s="4">
        <v>35</v>
      </c>
      <c r="C41" s="8" t="s">
        <v>6</v>
      </c>
      <c r="D41" s="9">
        <v>3705</v>
      </c>
      <c r="E41" s="21"/>
      <c r="F41" s="11"/>
    </row>
    <row r="42" spans="2:7">
      <c r="B42" s="4">
        <v>36</v>
      </c>
      <c r="C42" s="8" t="s">
        <v>19</v>
      </c>
      <c r="D42" s="9">
        <v>5022</v>
      </c>
    </row>
    <row r="43" spans="2:7">
      <c r="B43" s="4">
        <v>37</v>
      </c>
      <c r="C43" s="8" t="s">
        <v>6</v>
      </c>
      <c r="D43" s="9">
        <v>4138</v>
      </c>
    </row>
    <row r="44" spans="2:7">
      <c r="B44" s="4">
        <v>38</v>
      </c>
      <c r="C44" s="8" t="s">
        <v>6</v>
      </c>
      <c r="D44" s="9">
        <v>2547</v>
      </c>
    </row>
    <row r="45" spans="2:7">
      <c r="B45" s="4">
        <v>39</v>
      </c>
      <c r="C45" s="8" t="s">
        <v>6</v>
      </c>
      <c r="D45" s="9">
        <v>4032</v>
      </c>
    </row>
    <row r="46" spans="2:7">
      <c r="B46" s="4">
        <v>40</v>
      </c>
      <c r="C46" s="8" t="s">
        <v>6</v>
      </c>
      <c r="D46" s="9">
        <v>3748</v>
      </c>
    </row>
    <row r="47" spans="2:7">
      <c r="B47" s="4">
        <v>41</v>
      </c>
      <c r="C47" s="8" t="s">
        <v>6</v>
      </c>
      <c r="D47" s="9">
        <v>3138</v>
      </c>
    </row>
    <row r="48" spans="2:7">
      <c r="B48" s="4">
        <v>42</v>
      </c>
      <c r="C48" s="8" t="s">
        <v>6</v>
      </c>
      <c r="D48" s="9">
        <v>4138</v>
      </c>
    </row>
    <row r="49" spans="2:8">
      <c r="B49" s="4">
        <v>43</v>
      </c>
      <c r="C49" s="8" t="s">
        <v>6</v>
      </c>
      <c r="D49" s="9">
        <v>4032</v>
      </c>
    </row>
    <row r="50" spans="2:8">
      <c r="B50" s="4">
        <v>44</v>
      </c>
      <c r="C50" s="8" t="s">
        <v>6</v>
      </c>
      <c r="D50" s="9">
        <v>4148</v>
      </c>
    </row>
    <row r="51" spans="2:8">
      <c r="B51" s="4">
        <v>45</v>
      </c>
      <c r="C51" s="8" t="s">
        <v>6</v>
      </c>
      <c r="D51" s="9">
        <v>3990</v>
      </c>
    </row>
    <row r="52" spans="2:8">
      <c r="B52" s="4">
        <v>46</v>
      </c>
      <c r="C52" s="8" t="s">
        <v>6</v>
      </c>
      <c r="D52" s="9">
        <v>2156</v>
      </c>
    </row>
    <row r="53" spans="2:8">
      <c r="B53" s="4">
        <v>47</v>
      </c>
      <c r="C53" s="8" t="s">
        <v>6</v>
      </c>
      <c r="D53" s="9">
        <v>0</v>
      </c>
      <c r="F53" s="11"/>
      <c r="G53" s="11"/>
      <c r="H53" s="11"/>
    </row>
    <row r="54" spans="2:8">
      <c r="B54" s="4">
        <v>48</v>
      </c>
      <c r="C54" s="10" t="s">
        <v>6</v>
      </c>
      <c r="D54" s="9">
        <v>4101</v>
      </c>
      <c r="F54" s="11"/>
      <c r="G54" s="11"/>
      <c r="H54" s="11"/>
    </row>
    <row r="55" spans="2:8">
      <c r="B55" s="4">
        <v>49</v>
      </c>
      <c r="C55" s="10" t="s">
        <v>6</v>
      </c>
      <c r="D55" s="9">
        <v>3881</v>
      </c>
      <c r="F55" s="11"/>
      <c r="G55" s="21"/>
      <c r="H55" s="11"/>
    </row>
    <row r="56" spans="2:8">
      <c r="B56" s="4">
        <v>50</v>
      </c>
      <c r="C56" s="8" t="s">
        <v>6</v>
      </c>
      <c r="D56" s="9">
        <v>2270</v>
      </c>
      <c r="F56" s="11"/>
      <c r="G56" s="21"/>
      <c r="H56" s="11"/>
    </row>
    <row r="57" spans="2:8">
      <c r="B57" s="4">
        <v>51</v>
      </c>
      <c r="C57" s="8" t="s">
        <v>6</v>
      </c>
      <c r="D57" s="9">
        <v>3875</v>
      </c>
      <c r="F57" s="11"/>
      <c r="G57" s="21"/>
      <c r="H57" s="11"/>
    </row>
    <row r="58" spans="2:8">
      <c r="B58" s="4">
        <v>52</v>
      </c>
      <c r="C58" s="8" t="s">
        <v>6</v>
      </c>
      <c r="D58" s="9">
        <v>4067</v>
      </c>
      <c r="F58" s="11"/>
      <c r="G58" s="21"/>
      <c r="H58" s="1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aie7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E13" sqref="E13"/>
    </sheetView>
  </sheetViews>
  <sheetFormatPr defaultRowHeight="15"/>
  <cols>
    <col min="1" max="1" width="3" customWidth="1"/>
    <col min="2" max="2" width="3.140625" bestFit="1" customWidth="1"/>
    <col min="3" max="3" width="19.42578125" bestFit="1" customWidth="1"/>
    <col min="4" max="4" width="7.7109375" bestFit="1" customWidth="1"/>
    <col min="6" max="6" width="3.140625" bestFit="1" customWidth="1"/>
    <col min="7" max="7" width="19.42578125" bestFit="1" customWidth="1"/>
  </cols>
  <sheetData>
    <row r="1" spans="1:8" ht="15.75">
      <c r="A1" s="23"/>
      <c r="B1" s="24"/>
      <c r="C1" s="24"/>
      <c r="D1" s="25"/>
      <c r="E1" s="15" t="s">
        <v>34</v>
      </c>
      <c r="F1" s="15"/>
      <c r="G1" s="15"/>
      <c r="H1" s="15"/>
    </row>
    <row r="2" spans="1:8">
      <c r="D2" s="15"/>
      <c r="E2" s="15"/>
      <c r="F2" s="15"/>
      <c r="G2" s="15"/>
      <c r="H2" s="15"/>
    </row>
    <row r="3" spans="1:8" ht="39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1:8">
      <c r="B4" s="4">
        <v>1</v>
      </c>
      <c r="C4" s="8" t="s">
        <v>22</v>
      </c>
      <c r="D4" s="9">
        <v>3456</v>
      </c>
      <c r="E4" s="15"/>
      <c r="F4" s="9">
        <v>53</v>
      </c>
      <c r="G4" s="18" t="s">
        <v>6</v>
      </c>
      <c r="H4" s="9">
        <v>3627</v>
      </c>
    </row>
    <row r="5" spans="1:8">
      <c r="B5" s="4">
        <v>2</v>
      </c>
      <c r="C5" s="6" t="s">
        <v>5</v>
      </c>
      <c r="D5" s="9">
        <v>5684</v>
      </c>
      <c r="E5" s="15"/>
      <c r="F5" s="9">
        <v>54</v>
      </c>
      <c r="G5" s="18" t="s">
        <v>6</v>
      </c>
      <c r="H5" s="9">
        <v>3474</v>
      </c>
    </row>
    <row r="6" spans="1:8">
      <c r="B6" s="4">
        <v>3</v>
      </c>
      <c r="C6" s="8" t="s">
        <v>14</v>
      </c>
      <c r="D6" s="9">
        <v>5275</v>
      </c>
      <c r="E6" s="15"/>
      <c r="F6" s="9">
        <v>55</v>
      </c>
      <c r="G6" s="19" t="s">
        <v>11</v>
      </c>
      <c r="H6" s="9">
        <v>4728</v>
      </c>
    </row>
    <row r="7" spans="1:8">
      <c r="B7" s="4">
        <v>4</v>
      </c>
      <c r="C7" s="8" t="s">
        <v>14</v>
      </c>
      <c r="D7" s="9">
        <v>5328</v>
      </c>
      <c r="E7" s="15"/>
      <c r="F7" s="9">
        <v>56</v>
      </c>
      <c r="G7" s="18" t="s">
        <v>6</v>
      </c>
      <c r="H7" s="9">
        <v>3580</v>
      </c>
    </row>
    <row r="8" spans="1:8">
      <c r="B8" s="4">
        <v>5</v>
      </c>
      <c r="C8" s="8" t="s">
        <v>6</v>
      </c>
      <c r="D8" s="9">
        <v>3627</v>
      </c>
      <c r="E8" s="15"/>
      <c r="F8" s="9">
        <v>57</v>
      </c>
      <c r="G8" s="18" t="s">
        <v>6</v>
      </c>
      <c r="H8" s="9">
        <v>2691</v>
      </c>
    </row>
    <row r="9" spans="1:8">
      <c r="B9" s="4">
        <v>6</v>
      </c>
      <c r="C9" s="8" t="s">
        <v>6</v>
      </c>
      <c r="D9" s="9">
        <v>3627</v>
      </c>
      <c r="E9" s="15"/>
      <c r="F9" s="9">
        <v>58</v>
      </c>
      <c r="G9" s="18" t="s">
        <v>6</v>
      </c>
      <c r="H9" s="9">
        <v>3617</v>
      </c>
    </row>
    <row r="10" spans="1:8">
      <c r="B10" s="4">
        <v>7</v>
      </c>
      <c r="C10" s="8" t="s">
        <v>6</v>
      </c>
      <c r="D10" s="9">
        <v>3642</v>
      </c>
      <c r="E10" s="15"/>
      <c r="F10" s="9">
        <v>59</v>
      </c>
      <c r="G10" s="18" t="s">
        <v>18</v>
      </c>
      <c r="H10" s="9">
        <v>3547</v>
      </c>
    </row>
    <row r="11" spans="1:8">
      <c r="B11" s="4">
        <v>8</v>
      </c>
      <c r="C11" s="8" t="s">
        <v>18</v>
      </c>
      <c r="D11" s="9">
        <v>3233</v>
      </c>
      <c r="E11" s="15"/>
      <c r="F11" s="9">
        <v>60</v>
      </c>
      <c r="G11" s="18" t="s">
        <v>20</v>
      </c>
      <c r="H11" s="9">
        <v>2063</v>
      </c>
    </row>
    <row r="12" spans="1:8">
      <c r="B12" s="4">
        <v>9</v>
      </c>
      <c r="C12" s="8" t="s">
        <v>10</v>
      </c>
      <c r="D12" s="9">
        <v>2949</v>
      </c>
      <c r="E12" s="15"/>
      <c r="F12" s="9">
        <v>61</v>
      </c>
      <c r="G12" s="18" t="s">
        <v>6</v>
      </c>
      <c r="H12" s="9">
        <v>3627</v>
      </c>
    </row>
    <row r="13" spans="1:8">
      <c r="B13" s="4">
        <v>10</v>
      </c>
      <c r="C13" s="8" t="s">
        <v>10</v>
      </c>
      <c r="D13" s="9">
        <v>3557</v>
      </c>
      <c r="E13" s="15"/>
      <c r="F13" s="9">
        <v>62</v>
      </c>
      <c r="G13" s="18" t="s">
        <v>6</v>
      </c>
      <c r="H13" s="9">
        <v>2301</v>
      </c>
    </row>
    <row r="14" spans="1:8">
      <c r="B14" s="4">
        <v>11</v>
      </c>
      <c r="C14" s="8" t="s">
        <v>10</v>
      </c>
      <c r="D14" s="9">
        <v>3747</v>
      </c>
      <c r="E14" s="15"/>
      <c r="F14" s="9">
        <v>63</v>
      </c>
      <c r="G14" s="18" t="s">
        <v>9</v>
      </c>
      <c r="H14" s="9">
        <v>849</v>
      </c>
    </row>
    <row r="15" spans="1:8">
      <c r="B15" s="4">
        <v>12</v>
      </c>
      <c r="C15" s="8" t="s">
        <v>6</v>
      </c>
      <c r="D15" s="9">
        <v>3570</v>
      </c>
      <c r="E15" s="15"/>
      <c r="F15" s="9">
        <v>64</v>
      </c>
      <c r="G15" s="18" t="s">
        <v>6</v>
      </c>
      <c r="H15" s="9">
        <v>3627</v>
      </c>
    </row>
    <row r="16" spans="1:8">
      <c r="B16" s="4">
        <v>13</v>
      </c>
      <c r="C16" s="8" t="s">
        <v>6</v>
      </c>
      <c r="D16" s="9">
        <v>3653</v>
      </c>
      <c r="E16" s="15"/>
      <c r="F16" s="9">
        <v>65</v>
      </c>
      <c r="G16" s="18" t="s">
        <v>6</v>
      </c>
      <c r="H16" s="9">
        <v>3618</v>
      </c>
    </row>
    <row r="17" spans="2:8">
      <c r="B17" s="4">
        <v>14</v>
      </c>
      <c r="C17" s="8" t="s">
        <v>6</v>
      </c>
      <c r="D17" s="9">
        <v>3603</v>
      </c>
      <c r="E17" s="15"/>
      <c r="F17" s="9">
        <v>66</v>
      </c>
      <c r="G17" s="18" t="s">
        <v>7</v>
      </c>
      <c r="H17" s="9">
        <v>2261</v>
      </c>
    </row>
    <row r="18" spans="2:8">
      <c r="B18" s="4">
        <v>15</v>
      </c>
      <c r="C18" s="8" t="s">
        <v>6</v>
      </c>
      <c r="D18" s="9">
        <v>3570</v>
      </c>
      <c r="E18" s="15"/>
      <c r="F18" s="9">
        <v>67</v>
      </c>
      <c r="G18" s="18" t="s">
        <v>12</v>
      </c>
      <c r="H18" s="9">
        <v>2717</v>
      </c>
    </row>
    <row r="19" spans="2:8">
      <c r="B19" s="4">
        <v>16</v>
      </c>
      <c r="C19" s="8" t="s">
        <v>6</v>
      </c>
      <c r="D19" s="9">
        <v>3570</v>
      </c>
      <c r="E19" s="15"/>
      <c r="F19" s="9">
        <v>68</v>
      </c>
      <c r="G19" s="18" t="s">
        <v>12</v>
      </c>
      <c r="H19" s="9">
        <v>1912</v>
      </c>
    </row>
    <row r="20" spans="2:8">
      <c r="B20" s="4">
        <v>17</v>
      </c>
      <c r="C20" s="8" t="s">
        <v>24</v>
      </c>
      <c r="D20" s="9">
        <v>4728</v>
      </c>
      <c r="E20" s="15"/>
      <c r="F20" s="9">
        <v>69</v>
      </c>
      <c r="G20" s="18" t="s">
        <v>13</v>
      </c>
      <c r="H20" s="9">
        <v>2804</v>
      </c>
    </row>
    <row r="21" spans="2:8">
      <c r="B21" s="4">
        <v>18</v>
      </c>
      <c r="C21" s="8" t="s">
        <v>6</v>
      </c>
      <c r="D21" s="9">
        <v>3662</v>
      </c>
      <c r="E21" s="15"/>
      <c r="F21" s="9">
        <v>70</v>
      </c>
      <c r="G21" s="18" t="s">
        <v>13</v>
      </c>
      <c r="H21" s="9">
        <v>3550</v>
      </c>
    </row>
    <row r="22" spans="2:8">
      <c r="B22" s="4">
        <v>19</v>
      </c>
      <c r="C22" s="8" t="s">
        <v>6</v>
      </c>
      <c r="D22" s="9">
        <v>3583</v>
      </c>
      <c r="E22" s="15"/>
      <c r="F22" s="9">
        <v>71</v>
      </c>
      <c r="G22" s="18" t="s">
        <v>15</v>
      </c>
      <c r="H22" s="9">
        <v>3712</v>
      </c>
    </row>
    <row r="23" spans="2:8">
      <c r="B23" s="4">
        <v>20</v>
      </c>
      <c r="C23" s="8" t="s">
        <v>6</v>
      </c>
      <c r="D23" s="9">
        <v>3663</v>
      </c>
      <c r="E23" s="15"/>
      <c r="F23" s="9">
        <v>72</v>
      </c>
      <c r="G23" s="18" t="s">
        <v>7</v>
      </c>
      <c r="H23" s="9">
        <v>2552</v>
      </c>
    </row>
    <row r="24" spans="2:8">
      <c r="B24" s="4">
        <v>21</v>
      </c>
      <c r="C24" s="8" t="s">
        <v>6</v>
      </c>
      <c r="D24" s="9">
        <v>3145</v>
      </c>
      <c r="E24" s="15"/>
      <c r="F24" s="9">
        <v>73</v>
      </c>
      <c r="G24" s="18" t="s">
        <v>13</v>
      </c>
      <c r="H24" s="9">
        <v>4101</v>
      </c>
    </row>
    <row r="25" spans="2:8">
      <c r="B25" s="4">
        <v>22</v>
      </c>
      <c r="C25" s="8" t="s">
        <v>6</v>
      </c>
      <c r="D25" s="9">
        <v>3053</v>
      </c>
      <c r="E25" s="15"/>
      <c r="F25" s="9">
        <v>74</v>
      </c>
      <c r="G25" s="18" t="s">
        <v>13</v>
      </c>
      <c r="H25" s="9">
        <v>3766</v>
      </c>
    </row>
    <row r="26" spans="2:8">
      <c r="B26" s="4">
        <v>23</v>
      </c>
      <c r="C26" s="8" t="s">
        <v>6</v>
      </c>
      <c r="D26" s="9">
        <v>3662</v>
      </c>
      <c r="E26" s="15"/>
      <c r="F26" s="9">
        <v>75</v>
      </c>
      <c r="G26" s="20" t="s">
        <v>16</v>
      </c>
      <c r="H26" s="9">
        <v>4728</v>
      </c>
    </row>
    <row r="27" spans="2:8">
      <c r="B27" s="4">
        <v>24</v>
      </c>
      <c r="C27" s="8" t="s">
        <v>6</v>
      </c>
      <c r="D27" s="9">
        <v>3587</v>
      </c>
      <c r="E27" s="15"/>
      <c r="F27" s="9"/>
      <c r="G27" s="18"/>
      <c r="H27" s="9">
        <f>SUM(H4:H26)</f>
        <v>73452</v>
      </c>
    </row>
    <row r="28" spans="2:8">
      <c r="B28" s="4">
        <v>25</v>
      </c>
      <c r="C28" s="8" t="s">
        <v>6</v>
      </c>
      <c r="D28" s="9">
        <v>3662</v>
      </c>
      <c r="E28" s="15"/>
      <c r="F28" s="9">
        <v>76</v>
      </c>
      <c r="G28" s="20" t="s">
        <v>12</v>
      </c>
      <c r="H28" s="9">
        <v>2541</v>
      </c>
    </row>
    <row r="29" spans="2:8">
      <c r="B29" s="4">
        <v>26</v>
      </c>
      <c r="C29" s="8" t="s">
        <v>6</v>
      </c>
      <c r="D29" s="9">
        <v>3652</v>
      </c>
      <c r="E29" s="15"/>
      <c r="F29" s="9"/>
      <c r="G29" s="13" t="s">
        <v>21</v>
      </c>
      <c r="H29" s="9">
        <f>D56+H27+H28</f>
        <v>254880</v>
      </c>
    </row>
    <row r="30" spans="2:8">
      <c r="B30" s="4">
        <v>27</v>
      </c>
      <c r="C30" s="8" t="s">
        <v>6</v>
      </c>
      <c r="D30" s="9">
        <v>3552</v>
      </c>
      <c r="E30" s="15"/>
      <c r="F30" s="9">
        <v>77</v>
      </c>
      <c r="G30" s="20" t="s">
        <v>13</v>
      </c>
      <c r="H30" s="9">
        <v>0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254880</v>
      </c>
    </row>
    <row r="32" spans="2:8">
      <c r="B32" s="4">
        <v>29</v>
      </c>
      <c r="C32" s="8" t="s">
        <v>6</v>
      </c>
      <c r="D32" s="9">
        <v>3209</v>
      </c>
      <c r="E32" s="15"/>
      <c r="F32" s="15"/>
      <c r="G32" s="15"/>
      <c r="H32" s="15"/>
    </row>
    <row r="33" spans="2:8">
      <c r="B33" s="4">
        <v>30</v>
      </c>
      <c r="C33" s="8" t="s">
        <v>17</v>
      </c>
      <c r="D33" s="9">
        <v>4078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2902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3662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3053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3662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3663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4421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3653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2250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3254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3154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2665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3382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3550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3662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3535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2094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3627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3452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2631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3627</v>
      </c>
      <c r="E54" s="15"/>
      <c r="F54" s="11"/>
      <c r="G54" s="21"/>
      <c r="H54" s="11"/>
    </row>
    <row r="55" spans="2:8">
      <c r="B55" s="9">
        <v>52</v>
      </c>
      <c r="C55" s="8" t="s">
        <v>6</v>
      </c>
      <c r="D55" s="9">
        <v>3661</v>
      </c>
      <c r="E55" s="15"/>
      <c r="F55" s="15"/>
      <c r="G55" s="15"/>
      <c r="H55" s="15"/>
    </row>
    <row r="56" spans="2:8">
      <c r="D56" s="15">
        <f>SUM(D4:D55)</f>
        <v>178887</v>
      </c>
      <c r="E56" s="15"/>
      <c r="F56" s="15"/>
      <c r="G56" s="15"/>
      <c r="H56" s="15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B4" sqref="B4"/>
    </sheetView>
  </sheetViews>
  <sheetFormatPr defaultRowHeight="15"/>
  <cols>
    <col min="1" max="1" width="3" customWidth="1"/>
    <col min="2" max="2" width="3.140625" bestFit="1" customWidth="1"/>
    <col min="3" max="3" width="19.42578125" bestFit="1" customWidth="1"/>
    <col min="4" max="4" width="7.7109375" bestFit="1" customWidth="1"/>
    <col min="6" max="6" width="3.140625" bestFit="1" customWidth="1"/>
    <col min="7" max="7" width="19.42578125" bestFit="1" customWidth="1"/>
  </cols>
  <sheetData>
    <row r="1" spans="1:8" ht="15.75">
      <c r="A1" s="23"/>
      <c r="B1" s="24"/>
      <c r="C1" s="24"/>
      <c r="D1" s="25"/>
      <c r="E1" s="15" t="s">
        <v>33</v>
      </c>
      <c r="F1" s="15"/>
      <c r="G1" s="15"/>
      <c r="H1" s="15"/>
    </row>
    <row r="2" spans="1:8">
      <c r="D2" s="15"/>
      <c r="E2" s="15"/>
      <c r="F2" s="15"/>
      <c r="G2" s="15"/>
      <c r="H2" s="15"/>
    </row>
    <row r="3" spans="1:8" ht="39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1:8">
      <c r="B4" s="4">
        <v>1</v>
      </c>
      <c r="C4" s="8" t="s">
        <v>22</v>
      </c>
      <c r="D4" s="9">
        <v>3948</v>
      </c>
      <c r="E4" s="15"/>
      <c r="F4" s="9">
        <v>53</v>
      </c>
      <c r="G4" s="18" t="s">
        <v>6</v>
      </c>
      <c r="H4" s="9">
        <v>3529</v>
      </c>
    </row>
    <row r="5" spans="1:8">
      <c r="B5" s="4">
        <v>2</v>
      </c>
      <c r="C5" s="6" t="s">
        <v>5</v>
      </c>
      <c r="D5" s="9">
        <v>6542</v>
      </c>
      <c r="E5" s="15"/>
      <c r="F5" s="9">
        <v>54</v>
      </c>
      <c r="G5" s="18" t="s">
        <v>6</v>
      </c>
      <c r="H5" s="9">
        <v>3846</v>
      </c>
    </row>
    <row r="6" spans="1:8">
      <c r="B6" s="4">
        <v>3</v>
      </c>
      <c r="C6" s="8" t="s">
        <v>14</v>
      </c>
      <c r="D6" s="9">
        <v>6051</v>
      </c>
      <c r="E6" s="15"/>
      <c r="F6" s="9">
        <v>55</v>
      </c>
      <c r="G6" s="19" t="s">
        <v>11</v>
      </c>
      <c r="H6" s="9">
        <v>5368</v>
      </c>
    </row>
    <row r="7" spans="1:8">
      <c r="B7" s="4">
        <v>4</v>
      </c>
      <c r="C7" s="8" t="s">
        <v>14</v>
      </c>
      <c r="D7" s="9">
        <v>6104</v>
      </c>
      <c r="E7" s="15"/>
      <c r="F7" s="9">
        <v>56</v>
      </c>
      <c r="G7" s="18" t="s">
        <v>6</v>
      </c>
      <c r="H7" s="9">
        <v>3601</v>
      </c>
    </row>
    <row r="8" spans="1:8">
      <c r="B8" s="4">
        <v>5</v>
      </c>
      <c r="C8" s="8" t="s">
        <v>6</v>
      </c>
      <c r="D8" s="9">
        <v>3948</v>
      </c>
      <c r="E8" s="15"/>
      <c r="F8" s="9">
        <v>57</v>
      </c>
      <c r="G8" s="18" t="s">
        <v>6</v>
      </c>
      <c r="H8" s="9">
        <v>3087</v>
      </c>
    </row>
    <row r="9" spans="1:8">
      <c r="B9" s="4">
        <v>6</v>
      </c>
      <c r="C9" s="8" t="s">
        <v>6</v>
      </c>
      <c r="D9" s="9">
        <v>4047</v>
      </c>
      <c r="E9" s="15"/>
      <c r="F9" s="9">
        <v>58</v>
      </c>
      <c r="G9" s="18" t="s">
        <v>6</v>
      </c>
      <c r="H9" s="9">
        <v>3513</v>
      </c>
    </row>
    <row r="10" spans="1:8">
      <c r="B10" s="4">
        <v>7</v>
      </c>
      <c r="C10" s="8" t="s">
        <v>6</v>
      </c>
      <c r="D10" s="9">
        <v>4128</v>
      </c>
      <c r="E10" s="15"/>
      <c r="F10" s="9">
        <v>59</v>
      </c>
      <c r="G10" s="18" t="s">
        <v>18</v>
      </c>
      <c r="H10" s="9">
        <v>3856</v>
      </c>
    </row>
    <row r="11" spans="1:8">
      <c r="B11" s="4">
        <v>8</v>
      </c>
      <c r="C11" s="8" t="s">
        <v>18</v>
      </c>
      <c r="D11" s="9">
        <v>3318</v>
      </c>
      <c r="E11" s="15"/>
      <c r="F11" s="9">
        <v>60</v>
      </c>
      <c r="G11" s="18" t="s">
        <v>20</v>
      </c>
      <c r="H11" s="9">
        <v>2256</v>
      </c>
    </row>
    <row r="12" spans="1:8">
      <c r="B12" s="4">
        <v>9</v>
      </c>
      <c r="C12" s="8" t="s">
        <v>10</v>
      </c>
      <c r="D12" s="9">
        <v>3324</v>
      </c>
      <c r="E12" s="15"/>
      <c r="F12" s="9">
        <v>61</v>
      </c>
      <c r="G12" s="18" t="s">
        <v>6</v>
      </c>
      <c r="H12" s="9">
        <v>4148</v>
      </c>
    </row>
    <row r="13" spans="1:8">
      <c r="B13" s="4">
        <v>10</v>
      </c>
      <c r="C13" s="8" t="s">
        <v>10</v>
      </c>
      <c r="D13" s="9">
        <v>4121</v>
      </c>
      <c r="E13" s="15"/>
      <c r="F13" s="9">
        <v>62</v>
      </c>
      <c r="G13" s="18" t="s">
        <v>6</v>
      </c>
      <c r="H13" s="9">
        <v>2567</v>
      </c>
    </row>
    <row r="14" spans="1:8">
      <c r="B14" s="4">
        <v>11</v>
      </c>
      <c r="C14" s="8" t="s">
        <v>10</v>
      </c>
      <c r="D14" s="9">
        <v>4255</v>
      </c>
      <c r="E14" s="15"/>
      <c r="F14" s="9">
        <v>63</v>
      </c>
      <c r="G14" s="18" t="s">
        <v>9</v>
      </c>
      <c r="H14" s="9">
        <v>1033</v>
      </c>
    </row>
    <row r="15" spans="1:8">
      <c r="B15" s="4">
        <v>12</v>
      </c>
      <c r="C15" s="8" t="s">
        <v>6</v>
      </c>
      <c r="D15" s="9">
        <v>3978</v>
      </c>
      <c r="E15" s="15"/>
      <c r="F15" s="9">
        <v>64</v>
      </c>
      <c r="G15" s="18" t="s">
        <v>6</v>
      </c>
      <c r="H15" s="9">
        <v>4049</v>
      </c>
    </row>
    <row r="16" spans="1:8">
      <c r="B16" s="4">
        <v>13</v>
      </c>
      <c r="C16" s="8" t="s">
        <v>6</v>
      </c>
      <c r="D16" s="9">
        <v>4073</v>
      </c>
      <c r="E16" s="15"/>
      <c r="F16" s="9">
        <v>65</v>
      </c>
      <c r="G16" s="18" t="s">
        <v>6</v>
      </c>
      <c r="H16" s="9">
        <v>3983</v>
      </c>
    </row>
    <row r="17" spans="2:8">
      <c r="B17" s="4">
        <v>14</v>
      </c>
      <c r="C17" s="8" t="s">
        <v>6</v>
      </c>
      <c r="D17" s="9">
        <v>4109</v>
      </c>
      <c r="E17" s="15"/>
      <c r="F17" s="9">
        <v>66</v>
      </c>
      <c r="G17" s="18" t="s">
        <v>7</v>
      </c>
      <c r="H17" s="9">
        <v>2462</v>
      </c>
    </row>
    <row r="18" spans="2:8">
      <c r="B18" s="4">
        <v>15</v>
      </c>
      <c r="C18" s="8" t="s">
        <v>6</v>
      </c>
      <c r="D18" s="9">
        <v>4042</v>
      </c>
      <c r="E18" s="15"/>
      <c r="F18" s="9">
        <v>67</v>
      </c>
      <c r="G18" s="18" t="s">
        <v>12</v>
      </c>
      <c r="H18" s="9">
        <v>2751</v>
      </c>
    </row>
    <row r="19" spans="2:8">
      <c r="B19" s="4">
        <v>16</v>
      </c>
      <c r="C19" s="8" t="s">
        <v>6</v>
      </c>
      <c r="D19" s="9">
        <v>4009</v>
      </c>
      <c r="E19" s="15"/>
      <c r="F19" s="9">
        <v>68</v>
      </c>
      <c r="G19" s="18" t="s">
        <v>12</v>
      </c>
      <c r="H19" s="9">
        <v>1754</v>
      </c>
    </row>
    <row r="20" spans="2:8">
      <c r="B20" s="4">
        <v>17</v>
      </c>
      <c r="C20" s="8" t="s">
        <v>24</v>
      </c>
      <c r="D20" s="9">
        <v>5368</v>
      </c>
      <c r="E20" s="15"/>
      <c r="F20" s="9">
        <v>69</v>
      </c>
      <c r="G20" s="18" t="s">
        <v>13</v>
      </c>
      <c r="H20" s="9">
        <v>3250</v>
      </c>
    </row>
    <row r="21" spans="2:8">
      <c r="B21" s="4">
        <v>18</v>
      </c>
      <c r="C21" s="8" t="s">
        <v>6</v>
      </c>
      <c r="D21" s="9">
        <v>3893</v>
      </c>
      <c r="E21" s="15"/>
      <c r="F21" s="9">
        <v>70</v>
      </c>
      <c r="G21" s="18" t="s">
        <v>13</v>
      </c>
      <c r="H21" s="9">
        <v>3990</v>
      </c>
    </row>
    <row r="22" spans="2:8">
      <c r="B22" s="4">
        <v>19</v>
      </c>
      <c r="C22" s="8" t="s">
        <v>6</v>
      </c>
      <c r="D22" s="9">
        <v>4082</v>
      </c>
      <c r="E22" s="15"/>
      <c r="F22" s="9">
        <v>71</v>
      </c>
      <c r="G22" s="18" t="s">
        <v>15</v>
      </c>
      <c r="H22" s="9">
        <v>4273</v>
      </c>
    </row>
    <row r="23" spans="2:8">
      <c r="B23" s="4">
        <v>20</v>
      </c>
      <c r="C23" s="8" t="s">
        <v>6</v>
      </c>
      <c r="D23" s="9">
        <v>4103</v>
      </c>
      <c r="E23" s="15"/>
      <c r="F23" s="9">
        <v>72</v>
      </c>
      <c r="G23" s="18" t="s">
        <v>7</v>
      </c>
      <c r="H23" s="9">
        <v>2849</v>
      </c>
    </row>
    <row r="24" spans="2:8">
      <c r="B24" s="4">
        <v>21</v>
      </c>
      <c r="C24" s="8" t="s">
        <v>6</v>
      </c>
      <c r="D24" s="9">
        <v>3750</v>
      </c>
      <c r="E24" s="15"/>
      <c r="F24" s="9">
        <v>73</v>
      </c>
      <c r="G24" s="18" t="s">
        <v>13</v>
      </c>
      <c r="H24" s="9">
        <v>4551</v>
      </c>
    </row>
    <row r="25" spans="2:8">
      <c r="B25" s="4">
        <v>22</v>
      </c>
      <c r="C25" s="8" t="s">
        <v>6</v>
      </c>
      <c r="D25" s="9">
        <v>3618</v>
      </c>
      <c r="E25" s="15"/>
      <c r="F25" s="9">
        <v>74</v>
      </c>
      <c r="G25" s="18" t="s">
        <v>13</v>
      </c>
      <c r="H25" s="9">
        <v>4036</v>
      </c>
    </row>
    <row r="26" spans="2:8">
      <c r="B26" s="4">
        <v>23</v>
      </c>
      <c r="C26" s="8" t="s">
        <v>6</v>
      </c>
      <c r="D26" s="9">
        <v>4148</v>
      </c>
      <c r="E26" s="15"/>
      <c r="F26" s="9">
        <v>75</v>
      </c>
      <c r="G26" s="20" t="s">
        <v>16</v>
      </c>
      <c r="H26" s="9">
        <v>5127</v>
      </c>
    </row>
    <row r="27" spans="2:8">
      <c r="B27" s="4">
        <v>24</v>
      </c>
      <c r="C27" s="8" t="s">
        <v>6</v>
      </c>
      <c r="D27" s="9">
        <v>4076</v>
      </c>
      <c r="E27" s="15"/>
      <c r="F27" s="9"/>
      <c r="G27" s="18"/>
      <c r="H27" s="9">
        <f>SUM(H4:H26)</f>
        <v>79879</v>
      </c>
    </row>
    <row r="28" spans="2:8">
      <c r="B28" s="4">
        <v>25</v>
      </c>
      <c r="C28" s="8" t="s">
        <v>6</v>
      </c>
      <c r="D28" s="9">
        <v>4148</v>
      </c>
      <c r="E28" s="15"/>
      <c r="F28" s="9">
        <v>76</v>
      </c>
      <c r="G28" s="20" t="s">
        <v>12</v>
      </c>
      <c r="H28" s="9">
        <v>2875</v>
      </c>
    </row>
    <row r="29" spans="2:8">
      <c r="B29" s="4">
        <v>26</v>
      </c>
      <c r="C29" s="8" t="s">
        <v>6</v>
      </c>
      <c r="D29" s="9">
        <v>4138</v>
      </c>
      <c r="E29" s="15"/>
      <c r="F29" s="9"/>
      <c r="G29" s="13" t="s">
        <v>21</v>
      </c>
      <c r="H29" s="9">
        <f>D56+H27+H28</f>
        <v>283282</v>
      </c>
    </row>
    <row r="30" spans="2:8">
      <c r="B30" s="4">
        <v>27</v>
      </c>
      <c r="C30" s="8" t="s">
        <v>6</v>
      </c>
      <c r="D30" s="9">
        <v>3559</v>
      </c>
      <c r="E30" s="15"/>
      <c r="F30" s="9">
        <v>77</v>
      </c>
      <c r="G30" s="20" t="s">
        <v>13</v>
      </c>
      <c r="H30" s="9">
        <v>0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283282</v>
      </c>
    </row>
    <row r="32" spans="2:8">
      <c r="B32" s="4">
        <v>29</v>
      </c>
      <c r="C32" s="8" t="s">
        <v>6</v>
      </c>
      <c r="D32" s="9">
        <v>3583</v>
      </c>
      <c r="E32" s="15"/>
      <c r="F32" s="15"/>
      <c r="G32" s="15"/>
      <c r="H32" s="15"/>
    </row>
    <row r="33" spans="2:8">
      <c r="B33" s="4">
        <v>30</v>
      </c>
      <c r="C33" s="8" t="s">
        <v>17</v>
      </c>
      <c r="D33" s="9">
        <v>4718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3388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4148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3374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3820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4135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5022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3942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2890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3729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3615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3168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3646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4032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3656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3653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2307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4113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3913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2949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3948</v>
      </c>
      <c r="E54" s="15"/>
      <c r="F54" s="11"/>
      <c r="G54" s="21"/>
      <c r="H54" s="11"/>
    </row>
    <row r="55" spans="2:8">
      <c r="B55" s="9">
        <v>52</v>
      </c>
      <c r="C55" s="8" t="s">
        <v>6</v>
      </c>
      <c r="D55" s="9">
        <v>3899</v>
      </c>
      <c r="E55" s="15"/>
      <c r="F55" s="15"/>
      <c r="G55" s="15"/>
      <c r="H55" s="15"/>
    </row>
    <row r="56" spans="2:8">
      <c r="D56" s="15">
        <f>SUM(D4:D55)</f>
        <v>200528</v>
      </c>
      <c r="E56" s="15"/>
      <c r="F56" s="15"/>
      <c r="G56" s="15"/>
      <c r="H56" s="15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aie9"/>
  <dimension ref="A1:H56"/>
  <sheetViews>
    <sheetView workbookViewId="0">
      <selection activeCell="F12" sqref="F12"/>
    </sheetView>
  </sheetViews>
  <sheetFormatPr defaultRowHeight="15"/>
  <cols>
    <col min="1" max="1" width="2" customWidth="1"/>
    <col min="2" max="2" width="4.42578125" customWidth="1"/>
    <col min="3" max="3" width="19.42578125" bestFit="1" customWidth="1"/>
    <col min="5" max="5" width="3.140625" customWidth="1"/>
    <col min="7" max="7" width="19.42578125" bestFit="1" customWidth="1"/>
  </cols>
  <sheetData>
    <row r="1" spans="1:8" ht="15.75" customHeight="1">
      <c r="A1" s="26" t="s">
        <v>32</v>
      </c>
      <c r="B1" s="27"/>
      <c r="C1" s="27"/>
      <c r="D1" s="27"/>
      <c r="E1" s="27"/>
      <c r="F1" s="27"/>
      <c r="G1" s="27"/>
      <c r="H1" s="27"/>
    </row>
    <row r="2" spans="1:8">
      <c r="D2" s="15"/>
      <c r="E2" s="15"/>
      <c r="F2" s="15"/>
      <c r="G2" s="15"/>
      <c r="H2" s="15"/>
    </row>
    <row r="3" spans="1:8" ht="26.25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1:8">
      <c r="B4" s="4">
        <v>1</v>
      </c>
      <c r="C4" s="8" t="s">
        <v>22</v>
      </c>
      <c r="D4" s="9">
        <v>3729</v>
      </c>
      <c r="E4" s="15"/>
      <c r="F4" s="9">
        <v>53</v>
      </c>
      <c r="G4" s="18" t="s">
        <v>6</v>
      </c>
      <c r="H4" s="9">
        <v>3037</v>
      </c>
    </row>
    <row r="5" spans="1:8">
      <c r="B5" s="4">
        <v>2</v>
      </c>
      <c r="C5" s="6" t="s">
        <v>5</v>
      </c>
      <c r="D5" s="9">
        <v>6591</v>
      </c>
      <c r="E5" s="15"/>
      <c r="F5" s="9">
        <v>54</v>
      </c>
      <c r="G5" s="18" t="s">
        <v>6</v>
      </c>
      <c r="H5" s="9">
        <v>3653</v>
      </c>
    </row>
    <row r="6" spans="1:8">
      <c r="B6" s="4">
        <v>3</v>
      </c>
      <c r="C6" s="8" t="s">
        <v>14</v>
      </c>
      <c r="D6" s="9">
        <v>5190</v>
      </c>
      <c r="E6" s="15"/>
      <c r="F6" s="9">
        <v>55</v>
      </c>
      <c r="G6" s="19" t="s">
        <v>11</v>
      </c>
      <c r="H6" s="9">
        <v>5368</v>
      </c>
    </row>
    <row r="7" spans="1:8">
      <c r="B7" s="4">
        <v>4</v>
      </c>
      <c r="C7" s="8" t="s">
        <v>14</v>
      </c>
      <c r="D7" s="9">
        <v>6014</v>
      </c>
      <c r="E7" s="15"/>
      <c r="F7" s="9">
        <v>56</v>
      </c>
      <c r="G7" s="18" t="s">
        <v>6</v>
      </c>
      <c r="H7" s="9">
        <v>3633</v>
      </c>
    </row>
    <row r="8" spans="1:8">
      <c r="B8" s="4">
        <v>5</v>
      </c>
      <c r="C8" s="8" t="s">
        <v>6</v>
      </c>
      <c r="D8" s="9">
        <v>3752</v>
      </c>
      <c r="E8" s="15"/>
      <c r="F8" s="9">
        <v>57</v>
      </c>
      <c r="G8" s="18" t="s">
        <v>6</v>
      </c>
      <c r="H8" s="9">
        <v>2729</v>
      </c>
    </row>
    <row r="9" spans="1:8">
      <c r="B9" s="4">
        <v>6</v>
      </c>
      <c r="C9" s="8" t="s">
        <v>6</v>
      </c>
      <c r="D9" s="9">
        <v>4113</v>
      </c>
      <c r="E9" s="15"/>
      <c r="F9" s="9">
        <v>58</v>
      </c>
      <c r="G9" s="18" t="s">
        <v>6</v>
      </c>
      <c r="H9" s="9">
        <v>3938</v>
      </c>
    </row>
    <row r="10" spans="1:8">
      <c r="B10" s="4">
        <v>7</v>
      </c>
      <c r="C10" s="8" t="s">
        <v>6</v>
      </c>
      <c r="D10" s="9">
        <v>3865</v>
      </c>
      <c r="E10" s="15"/>
      <c r="F10" s="9">
        <v>59</v>
      </c>
      <c r="G10" s="18" t="s">
        <v>18</v>
      </c>
      <c r="H10" s="9">
        <v>3568</v>
      </c>
    </row>
    <row r="11" spans="1:8">
      <c r="B11" s="4">
        <v>8</v>
      </c>
      <c r="C11" s="8" t="s">
        <v>18</v>
      </c>
      <c r="D11" s="9">
        <v>3606</v>
      </c>
      <c r="E11" s="15"/>
      <c r="F11" s="9">
        <v>60</v>
      </c>
      <c r="G11" s="18" t="s">
        <v>20</v>
      </c>
      <c r="H11" s="9">
        <v>2208</v>
      </c>
    </row>
    <row r="12" spans="1:8">
      <c r="B12" s="4">
        <v>9</v>
      </c>
      <c r="C12" s="8" t="s">
        <v>10</v>
      </c>
      <c r="D12" s="9">
        <v>3214</v>
      </c>
      <c r="E12" s="15"/>
      <c r="F12" s="9">
        <v>61</v>
      </c>
      <c r="G12" s="18" t="s">
        <v>6</v>
      </c>
      <c r="H12" s="9">
        <v>4148</v>
      </c>
    </row>
    <row r="13" spans="1:8">
      <c r="B13" s="4">
        <v>10</v>
      </c>
      <c r="C13" s="8" t="s">
        <v>10</v>
      </c>
      <c r="D13" s="9">
        <v>3846</v>
      </c>
      <c r="E13" s="15"/>
      <c r="F13" s="9">
        <v>62</v>
      </c>
      <c r="G13" s="18" t="s">
        <v>6</v>
      </c>
      <c r="H13" s="9">
        <v>2352</v>
      </c>
    </row>
    <row r="14" spans="1:8">
      <c r="B14" s="4">
        <v>11</v>
      </c>
      <c r="C14" s="8" t="s">
        <v>10</v>
      </c>
      <c r="D14" s="9">
        <v>4085</v>
      </c>
      <c r="E14" s="15"/>
      <c r="F14" s="9">
        <v>63</v>
      </c>
      <c r="G14" s="18" t="s">
        <v>9</v>
      </c>
      <c r="H14" s="9">
        <v>823</v>
      </c>
    </row>
    <row r="15" spans="1:8">
      <c r="B15" s="4">
        <v>12</v>
      </c>
      <c r="C15" s="8" t="s">
        <v>6</v>
      </c>
      <c r="D15" s="9">
        <v>4042</v>
      </c>
      <c r="E15" s="15"/>
      <c r="F15" s="9">
        <v>64</v>
      </c>
      <c r="G15" s="18" t="s">
        <v>6</v>
      </c>
      <c r="H15" s="9">
        <v>3773</v>
      </c>
    </row>
    <row r="16" spans="1:8">
      <c r="B16" s="4">
        <v>13</v>
      </c>
      <c r="C16" s="8" t="s">
        <v>6</v>
      </c>
      <c r="D16" s="9">
        <v>3811</v>
      </c>
      <c r="E16" s="15"/>
      <c r="F16" s="9">
        <v>65</v>
      </c>
      <c r="G16" s="18" t="s">
        <v>6</v>
      </c>
      <c r="H16" s="9">
        <v>4180</v>
      </c>
    </row>
    <row r="17" spans="2:8">
      <c r="B17" s="4">
        <v>14</v>
      </c>
      <c r="C17" s="8" t="s">
        <v>6</v>
      </c>
      <c r="D17" s="9">
        <v>3977</v>
      </c>
      <c r="E17" s="15"/>
      <c r="F17" s="9">
        <v>66</v>
      </c>
      <c r="G17" s="18" t="s">
        <v>7</v>
      </c>
      <c r="H17" s="9">
        <v>2537</v>
      </c>
    </row>
    <row r="18" spans="2:8">
      <c r="B18" s="4">
        <v>15</v>
      </c>
      <c r="C18" s="8" t="s">
        <v>6</v>
      </c>
      <c r="D18" s="9">
        <v>4042</v>
      </c>
      <c r="E18" s="15"/>
      <c r="F18" s="9">
        <v>67</v>
      </c>
      <c r="G18" s="18" t="s">
        <v>12</v>
      </c>
      <c r="H18" s="9">
        <v>2944</v>
      </c>
    </row>
    <row r="19" spans="2:8">
      <c r="B19" s="4">
        <v>16</v>
      </c>
      <c r="C19" s="8" t="s">
        <v>6</v>
      </c>
      <c r="D19" s="9">
        <v>3720</v>
      </c>
      <c r="E19" s="15"/>
      <c r="F19" s="9">
        <v>68</v>
      </c>
      <c r="G19" s="18" t="s">
        <v>12</v>
      </c>
      <c r="H19" s="9">
        <v>2196</v>
      </c>
    </row>
    <row r="20" spans="2:8">
      <c r="B20" s="4">
        <v>17</v>
      </c>
      <c r="C20" s="8" t="s">
        <v>24</v>
      </c>
      <c r="D20" s="9">
        <v>5048</v>
      </c>
      <c r="E20" s="15"/>
      <c r="F20" s="9">
        <v>69</v>
      </c>
      <c r="G20" s="18" t="s">
        <v>13</v>
      </c>
      <c r="H20" s="9">
        <v>3453</v>
      </c>
    </row>
    <row r="21" spans="2:8">
      <c r="B21" s="4">
        <v>18</v>
      </c>
      <c r="C21" s="8" t="s">
        <v>6</v>
      </c>
      <c r="D21" s="9">
        <v>4148</v>
      </c>
      <c r="E21" s="15"/>
      <c r="F21" s="9">
        <v>70</v>
      </c>
      <c r="G21" s="18" t="s">
        <v>13</v>
      </c>
      <c r="H21" s="9">
        <v>4039</v>
      </c>
    </row>
    <row r="22" spans="2:8">
      <c r="B22" s="4">
        <v>19</v>
      </c>
      <c r="C22" s="8" t="s">
        <v>6</v>
      </c>
      <c r="D22" s="9">
        <v>3983</v>
      </c>
      <c r="E22" s="15"/>
      <c r="F22" s="9">
        <v>71</v>
      </c>
      <c r="G22" s="18" t="s">
        <v>15</v>
      </c>
      <c r="H22" s="9">
        <v>4103</v>
      </c>
    </row>
    <row r="23" spans="2:8">
      <c r="B23" s="4">
        <v>20</v>
      </c>
      <c r="C23" s="8" t="s">
        <v>6</v>
      </c>
      <c r="D23" s="9">
        <v>3974</v>
      </c>
      <c r="E23" s="15"/>
      <c r="F23" s="9">
        <v>72</v>
      </c>
      <c r="G23" s="18" t="s">
        <v>7</v>
      </c>
      <c r="H23" s="9">
        <v>2849</v>
      </c>
    </row>
    <row r="24" spans="2:8">
      <c r="B24" s="4">
        <v>21</v>
      </c>
      <c r="C24" s="8" t="s">
        <v>6</v>
      </c>
      <c r="D24" s="9">
        <v>3750</v>
      </c>
      <c r="E24" s="15"/>
      <c r="F24" s="9">
        <v>73</v>
      </c>
      <c r="G24" s="18" t="s">
        <v>13</v>
      </c>
      <c r="H24" s="9">
        <v>4478</v>
      </c>
    </row>
    <row r="25" spans="2:8">
      <c r="B25" s="4">
        <v>22</v>
      </c>
      <c r="C25" s="8" t="s">
        <v>6</v>
      </c>
      <c r="D25" s="9">
        <v>3322</v>
      </c>
      <c r="E25" s="15"/>
      <c r="F25" s="9">
        <v>74</v>
      </c>
      <c r="G25" s="18" t="s">
        <v>13</v>
      </c>
      <c r="H25" s="9">
        <v>4273</v>
      </c>
    </row>
    <row r="26" spans="2:8">
      <c r="B26" s="4">
        <v>23</v>
      </c>
      <c r="C26" s="8" t="s">
        <v>6</v>
      </c>
      <c r="D26" s="9">
        <v>3983</v>
      </c>
      <c r="E26" s="15"/>
      <c r="F26" s="9">
        <v>75</v>
      </c>
      <c r="G26" s="20" t="s">
        <v>16</v>
      </c>
      <c r="H26" s="9">
        <v>5208</v>
      </c>
    </row>
    <row r="27" spans="2:8">
      <c r="B27" s="4">
        <v>24</v>
      </c>
      <c r="C27" s="8" t="s">
        <v>6</v>
      </c>
      <c r="D27" s="9">
        <v>3559</v>
      </c>
      <c r="E27" s="15"/>
      <c r="F27" s="9"/>
      <c r="G27" s="18"/>
      <c r="H27" s="9">
        <f>SUM(H4:H26)</f>
        <v>79490</v>
      </c>
    </row>
    <row r="28" spans="2:8">
      <c r="B28" s="4">
        <v>25</v>
      </c>
      <c r="C28" s="8" t="s">
        <v>6</v>
      </c>
      <c r="D28" s="9">
        <v>3688</v>
      </c>
      <c r="E28" s="15"/>
      <c r="F28" s="9">
        <v>76</v>
      </c>
      <c r="G28" s="20" t="s">
        <v>12</v>
      </c>
      <c r="H28" s="9">
        <v>2696</v>
      </c>
    </row>
    <row r="29" spans="2:8">
      <c r="B29" s="4">
        <v>26</v>
      </c>
      <c r="C29" s="8" t="s">
        <v>6</v>
      </c>
      <c r="D29" s="9">
        <v>3678</v>
      </c>
      <c r="E29" s="15"/>
      <c r="F29" s="9"/>
      <c r="G29" s="13" t="s">
        <v>21</v>
      </c>
      <c r="H29" s="9">
        <f>D56+H27+H28</f>
        <v>278141</v>
      </c>
    </row>
    <row r="30" spans="2:8">
      <c r="B30" s="4">
        <v>27</v>
      </c>
      <c r="C30" s="8" t="s">
        <v>6</v>
      </c>
      <c r="D30" s="9">
        <v>3817</v>
      </c>
      <c r="E30" s="15"/>
      <c r="F30" s="9">
        <v>77</v>
      </c>
      <c r="G30" s="20" t="s">
        <v>13</v>
      </c>
      <c r="H30" s="9">
        <v>0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278141</v>
      </c>
    </row>
    <row r="32" spans="2:8">
      <c r="B32" s="4">
        <v>29</v>
      </c>
      <c r="C32" s="8" t="s">
        <v>6</v>
      </c>
      <c r="D32" s="9">
        <v>3748</v>
      </c>
      <c r="E32" s="15"/>
      <c r="F32" s="15"/>
      <c r="G32" s="15"/>
      <c r="H32" s="15"/>
    </row>
    <row r="33" spans="2:8">
      <c r="B33" s="4">
        <v>30</v>
      </c>
      <c r="C33" s="8" t="s">
        <v>17</v>
      </c>
      <c r="D33" s="9">
        <v>4599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3060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3754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3211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4017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4135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4719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3974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2858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3633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3748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2840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4072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4143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4260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4007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2228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3785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3724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2700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4113</v>
      </c>
      <c r="E54" s="15"/>
      <c r="F54" s="11"/>
      <c r="G54" s="21"/>
      <c r="H54" s="11"/>
    </row>
    <row r="55" spans="2:8">
      <c r="B55" s="9">
        <v>52</v>
      </c>
      <c r="C55" s="8" t="s">
        <v>6</v>
      </c>
      <c r="D55" s="9">
        <v>4080</v>
      </c>
      <c r="E55" s="15"/>
      <c r="F55" s="15"/>
      <c r="G55" s="15"/>
      <c r="H55" s="15"/>
    </row>
    <row r="56" spans="2:8">
      <c r="D56" s="15">
        <f>SUM(D4:D55)</f>
        <v>195955</v>
      </c>
      <c r="E56" s="15"/>
      <c r="F56" s="15"/>
      <c r="G56" s="15"/>
      <c r="H56" s="15"/>
    </row>
  </sheetData>
  <mergeCells count="1">
    <mergeCell ref="A1:H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aie8"/>
  <dimension ref="B1:H56"/>
  <sheetViews>
    <sheetView workbookViewId="0">
      <selection sqref="A1:H56"/>
    </sheetView>
  </sheetViews>
  <sheetFormatPr defaultRowHeight="15"/>
  <cols>
    <col min="1" max="1" width="4.5703125" customWidth="1"/>
    <col min="2" max="2" width="4.140625" customWidth="1"/>
    <col min="3" max="3" width="21.140625" customWidth="1"/>
    <col min="7" max="7" width="22" customWidth="1"/>
  </cols>
  <sheetData>
    <row r="1" spans="2:8" ht="15.75">
      <c r="C1" s="2" t="s">
        <v>31</v>
      </c>
      <c r="D1" s="14"/>
      <c r="E1" s="15"/>
      <c r="F1" s="15"/>
      <c r="G1" s="15"/>
      <c r="H1" s="15"/>
    </row>
    <row r="2" spans="2:8">
      <c r="D2" s="15"/>
      <c r="E2" s="15"/>
      <c r="F2" s="15"/>
      <c r="G2" s="15"/>
      <c r="H2" s="15"/>
    </row>
    <row r="3" spans="2:8" ht="26.25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2:8">
      <c r="B4" s="4">
        <v>1</v>
      </c>
      <c r="C4" s="8" t="s">
        <v>22</v>
      </c>
      <c r="D4" s="9">
        <v>3803</v>
      </c>
      <c r="E4" s="15"/>
      <c r="F4" s="9">
        <v>53</v>
      </c>
      <c r="G4" s="18" t="s">
        <v>6</v>
      </c>
      <c r="H4" s="9">
        <v>2973</v>
      </c>
    </row>
    <row r="5" spans="2:8">
      <c r="B5" s="4">
        <v>2</v>
      </c>
      <c r="C5" s="6" t="s">
        <v>5</v>
      </c>
      <c r="D5" s="9">
        <v>6087</v>
      </c>
      <c r="E5" s="15"/>
      <c r="F5" s="9">
        <v>54</v>
      </c>
      <c r="G5" s="18" t="s">
        <v>6</v>
      </c>
      <c r="H5" s="9">
        <v>3862</v>
      </c>
    </row>
    <row r="6" spans="2:8">
      <c r="B6" s="4">
        <v>3</v>
      </c>
      <c r="C6" s="8" t="s">
        <v>14</v>
      </c>
      <c r="D6" s="9">
        <v>5700</v>
      </c>
      <c r="E6" s="15"/>
      <c r="F6" s="9">
        <v>55</v>
      </c>
      <c r="G6" s="19" t="s">
        <v>11</v>
      </c>
      <c r="H6" s="9">
        <v>5223</v>
      </c>
    </row>
    <row r="7" spans="2:8">
      <c r="B7" s="4">
        <v>4</v>
      </c>
      <c r="C7" s="8" t="s">
        <v>14</v>
      </c>
      <c r="D7" s="9">
        <v>5628</v>
      </c>
      <c r="E7" s="15"/>
      <c r="F7" s="9">
        <v>56</v>
      </c>
      <c r="G7" s="18" t="s">
        <v>6</v>
      </c>
      <c r="H7" s="9">
        <v>3948</v>
      </c>
    </row>
    <row r="8" spans="2:8">
      <c r="B8" s="4">
        <v>5</v>
      </c>
      <c r="C8" s="8" t="s">
        <v>6</v>
      </c>
      <c r="D8" s="9">
        <v>3989</v>
      </c>
      <c r="E8" s="15"/>
      <c r="F8" s="9">
        <v>57</v>
      </c>
      <c r="G8" s="18" t="s">
        <v>6</v>
      </c>
      <c r="H8" s="9">
        <v>2942</v>
      </c>
    </row>
    <row r="9" spans="2:8">
      <c r="B9" s="4">
        <v>6</v>
      </c>
      <c r="C9" s="8" t="s">
        <v>6</v>
      </c>
      <c r="D9" s="9">
        <v>3519</v>
      </c>
      <c r="E9" s="15"/>
      <c r="F9" s="9">
        <v>58</v>
      </c>
      <c r="G9" s="18" t="s">
        <v>6</v>
      </c>
      <c r="H9" s="9">
        <v>3958</v>
      </c>
    </row>
    <row r="10" spans="2:8">
      <c r="B10" s="4">
        <v>7</v>
      </c>
      <c r="C10" s="8" t="s">
        <v>6</v>
      </c>
      <c r="D10" s="9">
        <v>3983</v>
      </c>
      <c r="E10" s="15"/>
      <c r="F10" s="9">
        <v>59</v>
      </c>
      <c r="G10" s="18" t="s">
        <v>18</v>
      </c>
      <c r="H10" s="9">
        <v>3871</v>
      </c>
    </row>
    <row r="11" spans="2:8">
      <c r="B11" s="4">
        <v>8</v>
      </c>
      <c r="C11" s="8" t="s">
        <v>18</v>
      </c>
      <c r="D11" s="9">
        <v>3557</v>
      </c>
      <c r="E11" s="15"/>
      <c r="F11" s="9">
        <v>60</v>
      </c>
      <c r="G11" s="18" t="s">
        <v>20</v>
      </c>
      <c r="H11" s="9">
        <v>2108</v>
      </c>
    </row>
    <row r="12" spans="2:8">
      <c r="B12" s="4">
        <v>9</v>
      </c>
      <c r="C12" s="8" t="s">
        <v>10</v>
      </c>
      <c r="D12" s="9">
        <v>2898</v>
      </c>
      <c r="E12" s="15"/>
      <c r="F12" s="9">
        <v>61</v>
      </c>
      <c r="G12" s="18" t="s">
        <v>6</v>
      </c>
      <c r="H12" s="9">
        <v>3703</v>
      </c>
    </row>
    <row r="13" spans="2:8">
      <c r="B13" s="4">
        <v>10</v>
      </c>
      <c r="C13" s="8" t="s">
        <v>10</v>
      </c>
      <c r="D13" s="9">
        <v>3600</v>
      </c>
      <c r="E13" s="15"/>
      <c r="F13" s="9">
        <v>62</v>
      </c>
      <c r="G13" s="18" t="s">
        <v>6</v>
      </c>
      <c r="H13" s="9">
        <v>2422</v>
      </c>
    </row>
    <row r="14" spans="2:8">
      <c r="B14" s="4">
        <v>11</v>
      </c>
      <c r="C14" s="8" t="s">
        <v>10</v>
      </c>
      <c r="D14" s="9">
        <v>3398</v>
      </c>
      <c r="E14" s="15"/>
      <c r="F14" s="9">
        <v>63</v>
      </c>
      <c r="G14" s="18" t="s">
        <v>9</v>
      </c>
      <c r="H14" s="9">
        <v>873</v>
      </c>
    </row>
    <row r="15" spans="2:8">
      <c r="B15" s="4">
        <v>12</v>
      </c>
      <c r="C15" s="8" t="s">
        <v>6</v>
      </c>
      <c r="D15" s="9">
        <v>3603</v>
      </c>
      <c r="E15" s="15"/>
      <c r="F15" s="9">
        <v>64</v>
      </c>
      <c r="G15" s="18" t="s">
        <v>6</v>
      </c>
      <c r="H15" s="9">
        <v>1594</v>
      </c>
    </row>
    <row r="16" spans="2:8">
      <c r="B16" s="4">
        <v>13</v>
      </c>
      <c r="C16" s="8" t="s">
        <v>6</v>
      </c>
      <c r="D16" s="9">
        <v>3993</v>
      </c>
      <c r="E16" s="15"/>
      <c r="F16" s="9">
        <v>65</v>
      </c>
      <c r="G16" s="18" t="s">
        <v>6</v>
      </c>
      <c r="H16" s="9">
        <v>3733</v>
      </c>
    </row>
    <row r="17" spans="2:8">
      <c r="B17" s="4">
        <v>14</v>
      </c>
      <c r="C17" s="8" t="s">
        <v>6</v>
      </c>
      <c r="D17" s="9">
        <v>3514</v>
      </c>
      <c r="E17" s="15"/>
      <c r="F17" s="9">
        <v>66</v>
      </c>
      <c r="G17" s="18" t="s">
        <v>7</v>
      </c>
      <c r="H17" s="9">
        <v>2356</v>
      </c>
    </row>
    <row r="18" spans="2:8">
      <c r="B18" s="4">
        <v>15</v>
      </c>
      <c r="C18" s="8" t="s">
        <v>6</v>
      </c>
      <c r="D18" s="9">
        <v>3603</v>
      </c>
      <c r="E18" s="15"/>
      <c r="F18" s="9">
        <v>67</v>
      </c>
      <c r="G18" s="18" t="s">
        <v>12</v>
      </c>
      <c r="H18" s="9">
        <v>2993</v>
      </c>
    </row>
    <row r="19" spans="2:8">
      <c r="B19" s="4">
        <v>16</v>
      </c>
      <c r="C19" s="8" t="s">
        <v>6</v>
      </c>
      <c r="D19" s="9">
        <v>3897</v>
      </c>
      <c r="E19" s="15"/>
      <c r="F19" s="9">
        <v>68</v>
      </c>
      <c r="G19" s="18" t="s">
        <v>12</v>
      </c>
      <c r="H19" s="9">
        <v>1855</v>
      </c>
    </row>
    <row r="20" spans="2:8">
      <c r="B20" s="4">
        <v>17</v>
      </c>
      <c r="C20" s="8" t="s">
        <v>24</v>
      </c>
      <c r="D20" s="9">
        <v>5114</v>
      </c>
      <c r="E20" s="15"/>
      <c r="F20" s="9">
        <v>69</v>
      </c>
      <c r="G20" s="18" t="s">
        <v>13</v>
      </c>
      <c r="H20" s="9">
        <v>3308</v>
      </c>
    </row>
    <row r="21" spans="2:8">
      <c r="B21" s="4">
        <v>18</v>
      </c>
      <c r="C21" s="8" t="s">
        <v>6</v>
      </c>
      <c r="D21" s="9">
        <v>4074</v>
      </c>
      <c r="E21" s="15"/>
      <c r="F21" s="9">
        <v>70</v>
      </c>
      <c r="G21" s="18" t="s">
        <v>13</v>
      </c>
      <c r="H21" s="9">
        <v>3601</v>
      </c>
    </row>
    <row r="22" spans="2:8">
      <c r="B22" s="4">
        <v>19</v>
      </c>
      <c r="C22" s="8" t="s">
        <v>6</v>
      </c>
      <c r="D22" s="9">
        <v>4003</v>
      </c>
      <c r="E22" s="15"/>
      <c r="F22" s="9">
        <v>71</v>
      </c>
      <c r="G22" s="18" t="s">
        <v>15</v>
      </c>
      <c r="H22" s="9">
        <v>4097</v>
      </c>
    </row>
    <row r="23" spans="2:8">
      <c r="B23" s="4">
        <v>20</v>
      </c>
      <c r="C23" s="8" t="s">
        <v>6</v>
      </c>
      <c r="D23" s="9">
        <v>3931</v>
      </c>
      <c r="E23" s="15"/>
      <c r="F23" s="9">
        <v>72</v>
      </c>
      <c r="G23" s="18" t="s">
        <v>7</v>
      </c>
      <c r="H23" s="9">
        <v>2640</v>
      </c>
    </row>
    <row r="24" spans="2:8">
      <c r="B24" s="4">
        <v>21</v>
      </c>
      <c r="C24" s="8" t="s">
        <v>6</v>
      </c>
      <c r="D24" s="9">
        <v>3195</v>
      </c>
      <c r="E24" s="15"/>
      <c r="F24" s="9">
        <v>73</v>
      </c>
      <c r="G24" s="18" t="s">
        <v>13</v>
      </c>
      <c r="H24" s="9">
        <v>4018</v>
      </c>
    </row>
    <row r="25" spans="2:8">
      <c r="B25" s="4">
        <v>22</v>
      </c>
      <c r="C25" s="8" t="s">
        <v>6</v>
      </c>
      <c r="D25" s="9">
        <v>3293</v>
      </c>
      <c r="E25" s="15"/>
      <c r="F25" s="9">
        <v>74</v>
      </c>
      <c r="G25" s="18" t="s">
        <v>13</v>
      </c>
      <c r="H25" s="9">
        <v>4128</v>
      </c>
    </row>
    <row r="26" spans="2:8">
      <c r="B26" s="4">
        <v>23</v>
      </c>
      <c r="C26" s="8" t="s">
        <v>6</v>
      </c>
      <c r="D26" s="9">
        <v>3764</v>
      </c>
      <c r="E26" s="15"/>
      <c r="F26" s="9">
        <v>75</v>
      </c>
      <c r="G26" s="20" t="s">
        <v>16</v>
      </c>
      <c r="H26" s="9">
        <v>5223</v>
      </c>
    </row>
    <row r="27" spans="2:8">
      <c r="B27" s="4">
        <v>24</v>
      </c>
      <c r="C27" s="8" t="s">
        <v>6</v>
      </c>
      <c r="D27" s="9">
        <v>3897</v>
      </c>
      <c r="E27" s="15"/>
      <c r="F27" s="9"/>
      <c r="G27" s="18"/>
      <c r="H27" s="9">
        <f>SUM(H4:H26)</f>
        <v>75429</v>
      </c>
    </row>
    <row r="28" spans="2:8">
      <c r="B28" s="4">
        <v>25</v>
      </c>
      <c r="C28" s="8" t="s">
        <v>6</v>
      </c>
      <c r="D28" s="9">
        <v>4003</v>
      </c>
      <c r="E28" s="15"/>
      <c r="F28" s="9">
        <v>76</v>
      </c>
      <c r="G28" s="20" t="s">
        <v>12</v>
      </c>
      <c r="H28" s="9">
        <v>2544</v>
      </c>
    </row>
    <row r="29" spans="2:8">
      <c r="B29" s="4">
        <v>26</v>
      </c>
      <c r="C29" s="8" t="s">
        <v>6</v>
      </c>
      <c r="D29" s="9">
        <v>3903</v>
      </c>
      <c r="E29" s="15"/>
      <c r="F29" s="9"/>
      <c r="G29" s="13" t="s">
        <v>21</v>
      </c>
      <c r="H29" s="9">
        <f>D56+H27+H28</f>
        <v>269732</v>
      </c>
    </row>
    <row r="30" spans="2:8">
      <c r="B30" s="4">
        <v>27</v>
      </c>
      <c r="C30" s="8" t="s">
        <v>6</v>
      </c>
      <c r="D30" s="9">
        <v>3809</v>
      </c>
      <c r="E30" s="15"/>
      <c r="F30" s="9">
        <v>77</v>
      </c>
      <c r="G30" s="20" t="s">
        <v>13</v>
      </c>
      <c r="H30" s="9">
        <v>2847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272579</v>
      </c>
    </row>
    <row r="32" spans="2:8">
      <c r="B32" s="4">
        <v>29</v>
      </c>
      <c r="C32" s="8" t="s">
        <v>6</v>
      </c>
      <c r="D32" s="9">
        <v>3423</v>
      </c>
      <c r="E32" s="15"/>
      <c r="F32" s="15"/>
      <c r="G32" s="15"/>
      <c r="H32" s="15"/>
    </row>
    <row r="33" spans="2:8">
      <c r="B33" s="4">
        <v>30</v>
      </c>
      <c r="C33" s="8" t="s">
        <v>17</v>
      </c>
      <c r="D33" s="9">
        <v>4573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3153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4360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3245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4003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3402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4808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3935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2916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3469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3603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3993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3934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3564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3913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3715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2054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3818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3393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2791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3968</v>
      </c>
      <c r="E54" s="15"/>
      <c r="F54" s="11"/>
      <c r="G54" s="21"/>
      <c r="H54" s="11"/>
    </row>
    <row r="55" spans="2:8">
      <c r="B55" s="9">
        <v>52</v>
      </c>
      <c r="C55" s="8" t="s">
        <v>6</v>
      </c>
      <c r="D55" s="9">
        <v>3968</v>
      </c>
      <c r="E55" s="15"/>
      <c r="F55" s="15"/>
      <c r="G55" s="15"/>
      <c r="H55" s="15"/>
    </row>
    <row r="56" spans="2:8">
      <c r="D56" s="15">
        <f>SUM(D4:D55)</f>
        <v>191759</v>
      </c>
      <c r="E56" s="15"/>
      <c r="F56" s="15"/>
      <c r="G56" s="15"/>
      <c r="H56" s="15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aie1"/>
  <dimension ref="B1:H56"/>
  <sheetViews>
    <sheetView topLeftCell="A13" workbookViewId="0">
      <selection activeCell="C14" sqref="C14"/>
    </sheetView>
  </sheetViews>
  <sheetFormatPr defaultRowHeight="15"/>
  <cols>
    <col min="1" max="1" width="3.140625" customWidth="1"/>
    <col min="3" max="3" width="22.28515625" customWidth="1"/>
    <col min="7" max="7" width="19.42578125" bestFit="1" customWidth="1"/>
    <col min="10" max="10" width="19.42578125" bestFit="1" customWidth="1"/>
  </cols>
  <sheetData>
    <row r="1" spans="2:8" ht="15.75">
      <c r="C1" s="2" t="s">
        <v>30</v>
      </c>
      <c r="D1" s="14"/>
      <c r="E1" s="15"/>
      <c r="F1" s="15"/>
      <c r="G1" s="15"/>
      <c r="H1" s="15"/>
    </row>
    <row r="2" spans="2:8">
      <c r="D2" s="15"/>
      <c r="E2" s="15"/>
      <c r="F2" s="15"/>
      <c r="G2" s="15"/>
      <c r="H2" s="15"/>
    </row>
    <row r="3" spans="2:8" ht="26.25">
      <c r="B3" s="4" t="s">
        <v>2</v>
      </c>
      <c r="C3" s="5" t="s">
        <v>3</v>
      </c>
      <c r="D3" s="16" t="s">
        <v>4</v>
      </c>
      <c r="E3" s="15"/>
      <c r="F3" s="9" t="s">
        <v>2</v>
      </c>
      <c r="G3" s="17" t="s">
        <v>3</v>
      </c>
      <c r="H3" s="16" t="s">
        <v>4</v>
      </c>
    </row>
    <row r="4" spans="2:8">
      <c r="B4" s="4">
        <v>1</v>
      </c>
      <c r="C4" s="8" t="s">
        <v>22</v>
      </c>
      <c r="D4" s="9">
        <v>3948</v>
      </c>
      <c r="E4" s="15"/>
      <c r="F4" s="9">
        <v>53</v>
      </c>
      <c r="G4" s="18" t="s">
        <v>6</v>
      </c>
      <c r="H4" s="9">
        <v>2994</v>
      </c>
    </row>
    <row r="5" spans="2:8">
      <c r="B5" s="4">
        <v>2</v>
      </c>
      <c r="C5" s="6" t="s">
        <v>5</v>
      </c>
      <c r="D5" s="9">
        <v>6266</v>
      </c>
      <c r="E5" s="15"/>
      <c r="F5" s="9">
        <v>54</v>
      </c>
      <c r="G5" s="18" t="s">
        <v>6</v>
      </c>
      <c r="H5" s="9">
        <v>4007</v>
      </c>
    </row>
    <row r="6" spans="2:8">
      <c r="B6" s="4">
        <v>3</v>
      </c>
      <c r="C6" s="8" t="s">
        <v>14</v>
      </c>
      <c r="D6" s="9">
        <v>6051</v>
      </c>
      <c r="E6" s="15"/>
      <c r="F6" s="9">
        <v>55</v>
      </c>
      <c r="G6" s="19" t="s">
        <v>11</v>
      </c>
      <c r="H6" s="9">
        <v>5368</v>
      </c>
    </row>
    <row r="7" spans="2:8">
      <c r="B7" s="4">
        <v>4</v>
      </c>
      <c r="C7" s="8" t="s">
        <v>14</v>
      </c>
      <c r="D7" s="9">
        <v>6104</v>
      </c>
      <c r="E7" s="15"/>
      <c r="F7" s="9">
        <v>56</v>
      </c>
      <c r="G7" s="18" t="s">
        <v>6</v>
      </c>
      <c r="H7" s="9">
        <v>4093</v>
      </c>
    </row>
    <row r="8" spans="2:8">
      <c r="B8" s="4">
        <v>5</v>
      </c>
      <c r="C8" s="8" t="s">
        <v>6</v>
      </c>
      <c r="D8" s="9">
        <v>4113</v>
      </c>
      <c r="E8" s="15"/>
      <c r="F8" s="9">
        <v>57</v>
      </c>
      <c r="G8" s="18" t="s">
        <v>6</v>
      </c>
      <c r="H8" s="9">
        <v>3087</v>
      </c>
    </row>
    <row r="9" spans="2:8">
      <c r="B9" s="4">
        <v>6</v>
      </c>
      <c r="C9" s="8" t="s">
        <v>6</v>
      </c>
      <c r="D9" s="9">
        <v>4113</v>
      </c>
      <c r="E9" s="15"/>
      <c r="F9" s="9">
        <v>58</v>
      </c>
      <c r="G9" s="18" t="s">
        <v>6</v>
      </c>
      <c r="H9" s="9">
        <v>4103</v>
      </c>
    </row>
    <row r="10" spans="2:8">
      <c r="B10" s="4">
        <v>7</v>
      </c>
      <c r="C10" s="8" t="s">
        <v>6</v>
      </c>
      <c r="D10" s="9">
        <v>3692</v>
      </c>
      <c r="E10" s="15"/>
      <c r="F10" s="9">
        <v>59</v>
      </c>
      <c r="G10" s="18" t="s">
        <v>18</v>
      </c>
      <c r="H10" s="9">
        <v>4016</v>
      </c>
    </row>
    <row r="11" spans="2:8">
      <c r="B11" s="4">
        <v>8</v>
      </c>
      <c r="C11" s="8" t="s">
        <v>18</v>
      </c>
      <c r="D11" s="9">
        <v>3702</v>
      </c>
      <c r="E11" s="15"/>
      <c r="F11" s="9">
        <v>60</v>
      </c>
      <c r="G11" s="18" t="s">
        <v>20</v>
      </c>
      <c r="H11" s="9">
        <v>2287</v>
      </c>
    </row>
    <row r="12" spans="2:8">
      <c r="B12" s="4">
        <v>9</v>
      </c>
      <c r="C12" s="8" t="s">
        <v>10</v>
      </c>
      <c r="D12" s="9">
        <v>3324</v>
      </c>
      <c r="E12" s="15"/>
      <c r="F12" s="9">
        <v>61</v>
      </c>
      <c r="G12" s="18" t="s">
        <v>6</v>
      </c>
      <c r="H12" s="9">
        <v>3967</v>
      </c>
    </row>
    <row r="13" spans="2:8">
      <c r="B13" s="4">
        <v>10</v>
      </c>
      <c r="C13" s="8" t="s">
        <v>10</v>
      </c>
      <c r="D13" s="9">
        <v>4039</v>
      </c>
      <c r="E13" s="15"/>
      <c r="F13" s="9">
        <v>62</v>
      </c>
      <c r="G13" s="18" t="s">
        <v>6</v>
      </c>
      <c r="H13" s="9">
        <v>3195</v>
      </c>
    </row>
    <row r="14" spans="2:8">
      <c r="B14" s="4">
        <v>11</v>
      </c>
      <c r="C14" s="8" t="s">
        <v>10</v>
      </c>
      <c r="D14" s="9">
        <v>4180</v>
      </c>
      <c r="E14" s="15"/>
      <c r="F14" s="9">
        <v>63</v>
      </c>
      <c r="G14" s="18" t="s">
        <v>9</v>
      </c>
      <c r="H14" s="9">
        <v>955</v>
      </c>
    </row>
    <row r="15" spans="2:8">
      <c r="B15" s="4">
        <v>12</v>
      </c>
      <c r="C15" s="8" t="s">
        <v>6</v>
      </c>
      <c r="D15" s="9">
        <v>3385</v>
      </c>
      <c r="E15" s="15"/>
      <c r="F15" s="9">
        <v>64</v>
      </c>
      <c r="G15" s="18" t="s">
        <v>6</v>
      </c>
      <c r="H15" s="9">
        <v>4148</v>
      </c>
    </row>
    <row r="16" spans="2:8">
      <c r="B16" s="4">
        <v>13</v>
      </c>
      <c r="C16" s="8" t="s">
        <v>6</v>
      </c>
      <c r="D16" s="9">
        <v>3957</v>
      </c>
      <c r="E16" s="15"/>
      <c r="F16" s="9">
        <v>65</v>
      </c>
      <c r="G16" s="18" t="s">
        <v>7</v>
      </c>
      <c r="H16" s="9">
        <v>2532</v>
      </c>
    </row>
    <row r="17" spans="2:8">
      <c r="B17" s="4">
        <v>14</v>
      </c>
      <c r="C17" s="8" t="s">
        <v>6</v>
      </c>
      <c r="D17" s="9">
        <v>4042</v>
      </c>
      <c r="E17" s="15"/>
      <c r="F17" s="9">
        <v>66</v>
      </c>
      <c r="G17" s="18" t="s">
        <v>12</v>
      </c>
      <c r="H17" s="9">
        <v>2752</v>
      </c>
    </row>
    <row r="18" spans="2:8">
      <c r="B18" s="4">
        <v>15</v>
      </c>
      <c r="C18" s="8" t="s">
        <v>6</v>
      </c>
      <c r="D18" s="9">
        <v>3899</v>
      </c>
      <c r="E18" s="15"/>
      <c r="F18" s="9">
        <v>67</v>
      </c>
      <c r="G18" s="18" t="s">
        <v>12</v>
      </c>
      <c r="H18" s="9">
        <v>2196</v>
      </c>
    </row>
    <row r="19" spans="2:8">
      <c r="B19" s="4">
        <v>16</v>
      </c>
      <c r="C19" s="8" t="s">
        <v>6</v>
      </c>
      <c r="D19" s="9">
        <v>3864</v>
      </c>
      <c r="E19" s="15"/>
      <c r="F19" s="9">
        <v>68</v>
      </c>
      <c r="G19" s="18" t="s">
        <v>13</v>
      </c>
      <c r="H19" s="9">
        <v>3453</v>
      </c>
    </row>
    <row r="20" spans="2:8">
      <c r="B20" s="4">
        <v>17</v>
      </c>
      <c r="C20" s="8" t="s">
        <v>24</v>
      </c>
      <c r="D20" s="9">
        <v>5368</v>
      </c>
      <c r="E20" s="15"/>
      <c r="F20" s="9">
        <v>69</v>
      </c>
      <c r="G20" s="18" t="s">
        <v>13</v>
      </c>
      <c r="H20" s="9">
        <v>4039</v>
      </c>
    </row>
    <row r="21" spans="2:8">
      <c r="B21" s="4">
        <v>18</v>
      </c>
      <c r="C21" s="8" t="s">
        <v>6</v>
      </c>
      <c r="D21" s="9">
        <v>1746</v>
      </c>
      <c r="E21" s="15"/>
      <c r="F21" s="9">
        <v>70</v>
      </c>
      <c r="G21" s="18" t="s">
        <v>15</v>
      </c>
      <c r="H21" s="9">
        <v>4011</v>
      </c>
    </row>
    <row r="22" spans="2:8">
      <c r="B22" s="4">
        <v>19</v>
      </c>
      <c r="C22" s="8" t="s">
        <v>6</v>
      </c>
      <c r="D22" s="9">
        <v>3857</v>
      </c>
      <c r="E22" s="15"/>
      <c r="F22" s="9">
        <v>71</v>
      </c>
      <c r="G22" s="18" t="s">
        <v>7</v>
      </c>
      <c r="H22" s="9">
        <v>2849</v>
      </c>
    </row>
    <row r="23" spans="2:8">
      <c r="B23" s="4">
        <v>20</v>
      </c>
      <c r="C23" s="8" t="s">
        <v>6</v>
      </c>
      <c r="D23" s="9">
        <v>4135</v>
      </c>
      <c r="E23" s="15"/>
      <c r="F23" s="9">
        <v>72</v>
      </c>
      <c r="G23" s="18" t="s">
        <v>13</v>
      </c>
      <c r="H23" s="9">
        <v>4659</v>
      </c>
    </row>
    <row r="24" spans="2:8">
      <c r="B24" s="4">
        <v>21</v>
      </c>
      <c r="C24" s="8" t="s">
        <v>6</v>
      </c>
      <c r="D24" s="9">
        <v>3678</v>
      </c>
      <c r="E24" s="15"/>
      <c r="F24" s="9">
        <v>73</v>
      </c>
      <c r="G24" s="18" t="s">
        <v>13</v>
      </c>
      <c r="H24" s="9">
        <v>3937</v>
      </c>
    </row>
    <row r="25" spans="2:8">
      <c r="B25" s="4">
        <v>22</v>
      </c>
      <c r="C25" s="8" t="s">
        <v>6</v>
      </c>
      <c r="D25" s="9">
        <v>3618</v>
      </c>
      <c r="E25" s="15"/>
      <c r="F25" s="9">
        <v>74</v>
      </c>
      <c r="G25" s="20" t="s">
        <v>16</v>
      </c>
      <c r="H25" s="9">
        <v>5368</v>
      </c>
    </row>
    <row r="26" spans="2:8">
      <c r="B26" s="4">
        <v>23</v>
      </c>
      <c r="C26" s="8" t="s">
        <v>6</v>
      </c>
      <c r="D26" s="9">
        <v>3822</v>
      </c>
      <c r="E26" s="15"/>
      <c r="F26" s="9">
        <v>75</v>
      </c>
      <c r="G26" s="22" t="s">
        <v>12</v>
      </c>
      <c r="H26" s="9">
        <v>2705</v>
      </c>
    </row>
    <row r="27" spans="2:8">
      <c r="B27" s="4">
        <v>24</v>
      </c>
      <c r="C27" s="8" t="s">
        <v>6</v>
      </c>
      <c r="D27" s="9">
        <v>4042</v>
      </c>
      <c r="E27" s="15"/>
      <c r="F27" s="9"/>
      <c r="G27" s="18"/>
      <c r="H27" s="9">
        <f>SUM(H4:H26)</f>
        <v>80721</v>
      </c>
    </row>
    <row r="28" spans="2:8">
      <c r="B28" s="4">
        <v>25</v>
      </c>
      <c r="C28" s="8" t="s">
        <v>6</v>
      </c>
      <c r="D28" s="9">
        <v>4148</v>
      </c>
      <c r="E28" s="15"/>
      <c r="F28" s="9">
        <v>76</v>
      </c>
      <c r="G28" s="20" t="s">
        <v>29</v>
      </c>
      <c r="H28" s="9">
        <v>111</v>
      </c>
    </row>
    <row r="29" spans="2:8">
      <c r="B29" s="4">
        <v>26</v>
      </c>
      <c r="C29" s="8" t="s">
        <v>6</v>
      </c>
      <c r="D29" s="9">
        <v>4138</v>
      </c>
      <c r="E29" s="15"/>
      <c r="F29" s="9"/>
      <c r="G29" s="13" t="s">
        <v>21</v>
      </c>
      <c r="H29" s="9">
        <f>D56+H27+H28</f>
        <v>275968</v>
      </c>
    </row>
    <row r="30" spans="2:8">
      <c r="B30" s="4">
        <v>27</v>
      </c>
      <c r="C30" s="8" t="s">
        <v>6</v>
      </c>
      <c r="D30" s="9">
        <v>4006</v>
      </c>
      <c r="E30" s="15"/>
      <c r="F30" s="9">
        <v>77</v>
      </c>
      <c r="G30" s="20" t="s">
        <v>13</v>
      </c>
      <c r="H30" s="9">
        <v>2352</v>
      </c>
    </row>
    <row r="31" spans="2:8">
      <c r="B31" s="4">
        <v>28</v>
      </c>
      <c r="C31" s="8" t="s">
        <v>6</v>
      </c>
      <c r="D31" s="9">
        <v>0</v>
      </c>
      <c r="E31" s="15"/>
      <c r="F31" s="9"/>
      <c r="G31" s="20" t="s">
        <v>21</v>
      </c>
      <c r="H31" s="9">
        <f>H29+H30</f>
        <v>278320</v>
      </c>
    </row>
    <row r="32" spans="2:8">
      <c r="B32" s="4">
        <v>29</v>
      </c>
      <c r="C32" s="8" t="s">
        <v>17</v>
      </c>
      <c r="D32" s="9">
        <v>3603</v>
      </c>
      <c r="E32" s="15"/>
      <c r="F32" s="15"/>
      <c r="G32" s="15"/>
      <c r="H32" s="15"/>
    </row>
    <row r="33" spans="2:8">
      <c r="B33" s="4">
        <v>30</v>
      </c>
      <c r="C33" s="8" t="s">
        <v>6</v>
      </c>
      <c r="D33" s="9">
        <v>4609</v>
      </c>
      <c r="E33" s="15"/>
      <c r="F33" s="15"/>
      <c r="G33" s="15"/>
      <c r="H33" s="15"/>
    </row>
    <row r="34" spans="2:8">
      <c r="B34" s="4">
        <v>31</v>
      </c>
      <c r="C34" s="8" t="s">
        <v>6</v>
      </c>
      <c r="D34" s="9">
        <v>3279</v>
      </c>
      <c r="E34" s="15"/>
      <c r="F34" s="15"/>
      <c r="G34" s="15"/>
      <c r="H34" s="15"/>
    </row>
    <row r="35" spans="2:8">
      <c r="B35" s="4">
        <v>32</v>
      </c>
      <c r="C35" s="8" t="s">
        <v>6</v>
      </c>
      <c r="D35" s="9">
        <v>4112</v>
      </c>
      <c r="E35" s="15"/>
      <c r="F35" s="15"/>
      <c r="G35" s="15"/>
      <c r="H35" s="15"/>
    </row>
    <row r="36" spans="2:8">
      <c r="B36" s="4">
        <v>33</v>
      </c>
      <c r="C36" s="8" t="s">
        <v>6</v>
      </c>
      <c r="D36" s="9">
        <v>3538</v>
      </c>
      <c r="E36" s="21"/>
      <c r="F36" s="11"/>
      <c r="G36" s="11"/>
      <c r="H36" s="15"/>
    </row>
    <row r="37" spans="2:8">
      <c r="B37" s="4">
        <v>34</v>
      </c>
      <c r="C37" s="8" t="s">
        <v>6</v>
      </c>
      <c r="D37" s="9">
        <v>4148</v>
      </c>
      <c r="E37" s="21"/>
      <c r="F37" s="11"/>
      <c r="G37" s="15"/>
      <c r="H37" s="15"/>
    </row>
    <row r="38" spans="2:8">
      <c r="B38" s="4">
        <v>35</v>
      </c>
      <c r="C38" s="8" t="s">
        <v>6</v>
      </c>
      <c r="D38" s="9">
        <v>4135</v>
      </c>
      <c r="E38" s="15"/>
      <c r="F38" s="15"/>
      <c r="G38" s="15"/>
      <c r="H38" s="15"/>
    </row>
    <row r="39" spans="2:8">
      <c r="B39" s="4">
        <v>36</v>
      </c>
      <c r="C39" s="8" t="s">
        <v>19</v>
      </c>
      <c r="D39" s="9">
        <v>5049</v>
      </c>
      <c r="E39" s="15"/>
      <c r="F39" s="15"/>
      <c r="G39" s="15"/>
      <c r="H39" s="15"/>
    </row>
    <row r="40" spans="2:8">
      <c r="B40" s="4">
        <v>37</v>
      </c>
      <c r="C40" s="8" t="s">
        <v>6</v>
      </c>
      <c r="D40" s="9">
        <v>4138</v>
      </c>
      <c r="E40" s="15"/>
      <c r="F40" s="15"/>
      <c r="G40" s="15"/>
      <c r="H40" s="15"/>
    </row>
    <row r="41" spans="2:8">
      <c r="B41" s="4">
        <v>38</v>
      </c>
      <c r="C41" s="8" t="s">
        <v>6</v>
      </c>
      <c r="D41" s="9">
        <v>2593</v>
      </c>
      <c r="E41" s="15"/>
      <c r="F41" s="15"/>
      <c r="G41" s="15"/>
      <c r="H41" s="15"/>
    </row>
    <row r="42" spans="2:8">
      <c r="B42" s="4">
        <v>39</v>
      </c>
      <c r="C42" s="8" t="s">
        <v>6</v>
      </c>
      <c r="D42" s="9">
        <v>3654</v>
      </c>
      <c r="E42" s="15"/>
      <c r="F42" s="15"/>
      <c r="G42" s="15"/>
      <c r="H42" s="15"/>
    </row>
    <row r="43" spans="2:8">
      <c r="B43" s="4">
        <v>40</v>
      </c>
      <c r="C43" s="8" t="s">
        <v>6</v>
      </c>
      <c r="D43" s="9">
        <v>3748</v>
      </c>
      <c r="E43" s="15"/>
      <c r="F43" s="15"/>
      <c r="G43" s="15"/>
      <c r="H43" s="15"/>
    </row>
    <row r="44" spans="2:8">
      <c r="B44" s="4">
        <v>41</v>
      </c>
      <c r="C44" s="8" t="s">
        <v>6</v>
      </c>
      <c r="D44" s="9">
        <v>3168</v>
      </c>
      <c r="E44" s="15"/>
      <c r="F44" s="15"/>
      <c r="G44" s="15"/>
      <c r="H44" s="15"/>
    </row>
    <row r="45" spans="2:8">
      <c r="B45" s="4">
        <v>42</v>
      </c>
      <c r="C45" s="8" t="s">
        <v>6</v>
      </c>
      <c r="D45" s="9">
        <v>3775</v>
      </c>
      <c r="E45" s="15"/>
      <c r="F45" s="15"/>
      <c r="G45" s="15"/>
      <c r="H45" s="15"/>
    </row>
    <row r="46" spans="2:8">
      <c r="B46" s="4">
        <v>43</v>
      </c>
      <c r="C46" s="8" t="s">
        <v>6</v>
      </c>
      <c r="D46" s="9">
        <v>3890</v>
      </c>
      <c r="E46" s="15"/>
      <c r="F46" s="15"/>
      <c r="G46" s="15"/>
      <c r="H46" s="15"/>
    </row>
    <row r="47" spans="2:8">
      <c r="B47" s="4">
        <v>44</v>
      </c>
      <c r="C47" s="8" t="s">
        <v>6</v>
      </c>
      <c r="D47" s="9">
        <v>3967</v>
      </c>
      <c r="E47" s="15"/>
      <c r="F47" s="15"/>
      <c r="G47" s="15"/>
      <c r="H47" s="15"/>
    </row>
    <row r="48" spans="2:8">
      <c r="B48" s="4">
        <v>45</v>
      </c>
      <c r="C48" s="8" t="s">
        <v>6</v>
      </c>
      <c r="D48" s="9">
        <v>4007</v>
      </c>
      <c r="E48" s="15"/>
      <c r="F48" s="15"/>
      <c r="G48" s="15"/>
      <c r="H48" s="15"/>
    </row>
    <row r="49" spans="2:8">
      <c r="B49" s="4">
        <v>46</v>
      </c>
      <c r="C49" s="8" t="s">
        <v>6</v>
      </c>
      <c r="D49" s="12">
        <v>2307</v>
      </c>
      <c r="E49" s="15"/>
      <c r="F49" s="11"/>
      <c r="G49" s="11"/>
      <c r="H49" s="11"/>
    </row>
    <row r="50" spans="2:8">
      <c r="B50" s="4">
        <v>47</v>
      </c>
      <c r="C50" s="10" t="s">
        <v>6</v>
      </c>
      <c r="D50" s="9">
        <v>4040</v>
      </c>
      <c r="E50" s="15"/>
      <c r="F50" s="11"/>
      <c r="G50" s="11"/>
      <c r="H50" s="11"/>
    </row>
    <row r="51" spans="2:8">
      <c r="B51" s="4">
        <v>48</v>
      </c>
      <c r="C51" s="10" t="s">
        <v>6</v>
      </c>
      <c r="D51" s="9">
        <v>0</v>
      </c>
      <c r="E51" s="15"/>
      <c r="F51" s="11"/>
      <c r="G51" s="21"/>
      <c r="H51" s="11"/>
    </row>
    <row r="52" spans="2:8">
      <c r="B52" s="4">
        <v>49</v>
      </c>
      <c r="C52" s="8" t="s">
        <v>6</v>
      </c>
      <c r="D52" s="9">
        <v>3913</v>
      </c>
      <c r="E52" s="15"/>
      <c r="F52" s="11"/>
      <c r="G52" s="21"/>
      <c r="H52" s="11"/>
    </row>
    <row r="53" spans="2:8">
      <c r="B53" s="4">
        <v>50</v>
      </c>
      <c r="C53" s="8" t="s">
        <v>6</v>
      </c>
      <c r="D53" s="9">
        <v>0</v>
      </c>
      <c r="E53" s="15"/>
      <c r="F53" s="11"/>
      <c r="G53" s="21"/>
      <c r="H53" s="11"/>
    </row>
    <row r="54" spans="2:8">
      <c r="B54" s="4">
        <v>51</v>
      </c>
      <c r="C54" s="8" t="s">
        <v>6</v>
      </c>
      <c r="D54" s="9">
        <v>4113</v>
      </c>
      <c r="E54" s="15"/>
      <c r="F54" s="11"/>
      <c r="G54" s="21"/>
      <c r="H54" s="11"/>
    </row>
    <row r="55" spans="2:8">
      <c r="B55" s="12">
        <v>52</v>
      </c>
      <c r="C55" s="8" t="s">
        <v>6</v>
      </c>
      <c r="D55" s="9">
        <v>4113</v>
      </c>
      <c r="E55" s="15"/>
      <c r="F55" s="15"/>
      <c r="G55" s="15"/>
      <c r="H55" s="15"/>
    </row>
    <row r="56" spans="2:8">
      <c r="D56" s="15">
        <f>SUM(D4:D55)</f>
        <v>195136</v>
      </c>
      <c r="E56" s="15"/>
      <c r="F56" s="15"/>
      <c r="G56" s="15"/>
      <c r="H56" s="15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aie2"/>
  <dimension ref="B1:H59"/>
  <sheetViews>
    <sheetView workbookViewId="0">
      <selection activeCell="D9" sqref="D9"/>
    </sheetView>
  </sheetViews>
  <sheetFormatPr defaultRowHeight="15"/>
  <cols>
    <col min="1" max="1" width="1.7109375" customWidth="1"/>
    <col min="2" max="2" width="2.85546875" customWidth="1"/>
    <col min="3" max="3" width="33.28515625" bestFit="1" customWidth="1"/>
    <col min="4" max="4" width="7.7109375" style="15" bestFit="1" customWidth="1"/>
    <col min="5" max="5" width="4.85546875" style="15" customWidth="1"/>
    <col min="6" max="6" width="3.140625" style="15" bestFit="1" customWidth="1"/>
    <col min="7" max="7" width="25.42578125" style="15" customWidth="1"/>
    <col min="8" max="8" width="7.7109375" style="15" bestFit="1" customWidth="1"/>
  </cols>
  <sheetData>
    <row r="1" spans="2:8">
      <c r="B1" s="1" t="s">
        <v>0</v>
      </c>
      <c r="D1" s="14"/>
    </row>
    <row r="2" spans="2:8" ht="15.75">
      <c r="C2" s="2" t="s">
        <v>1</v>
      </c>
      <c r="D2" s="14"/>
    </row>
    <row r="3" spans="2:8">
      <c r="C3" s="3"/>
      <c r="D3" s="14"/>
    </row>
    <row r="4" spans="2:8" ht="15.75">
      <c r="C4" s="2" t="s">
        <v>28</v>
      </c>
      <c r="D4" s="14"/>
    </row>
    <row r="6" spans="2:8" ht="39">
      <c r="B6" s="4" t="s">
        <v>2</v>
      </c>
      <c r="C6" s="5" t="s">
        <v>3</v>
      </c>
      <c r="D6" s="16" t="s">
        <v>4</v>
      </c>
      <c r="F6" s="9" t="s">
        <v>2</v>
      </c>
      <c r="G6" s="17" t="s">
        <v>3</v>
      </c>
      <c r="H6" s="16" t="s">
        <v>4</v>
      </c>
    </row>
    <row r="7" spans="2:8">
      <c r="B7" s="4">
        <v>1</v>
      </c>
      <c r="C7" s="8" t="s">
        <v>22</v>
      </c>
      <c r="D7" s="9">
        <v>3888</v>
      </c>
      <c r="F7" s="9">
        <v>53</v>
      </c>
      <c r="G7" s="18" t="s">
        <v>6</v>
      </c>
      <c r="H7" s="9">
        <v>4018</v>
      </c>
    </row>
    <row r="8" spans="2:8">
      <c r="B8" s="4">
        <v>2</v>
      </c>
      <c r="C8" s="6" t="s">
        <v>5</v>
      </c>
      <c r="D8" s="7">
        <v>6217</v>
      </c>
      <c r="F8" s="9">
        <v>54</v>
      </c>
      <c r="G8" s="19" t="s">
        <v>11</v>
      </c>
      <c r="H8" s="9">
        <v>5403</v>
      </c>
    </row>
    <row r="9" spans="2:8">
      <c r="B9" s="4">
        <v>3</v>
      </c>
      <c r="C9" s="8" t="s">
        <v>14</v>
      </c>
      <c r="D9" s="9">
        <v>5895</v>
      </c>
      <c r="F9" s="9">
        <v>55</v>
      </c>
      <c r="G9" s="18" t="s">
        <v>6</v>
      </c>
      <c r="H9" s="9">
        <v>4105</v>
      </c>
    </row>
    <row r="10" spans="2:8">
      <c r="B10" s="4">
        <v>4</v>
      </c>
      <c r="C10" s="8" t="s">
        <v>14</v>
      </c>
      <c r="D10" s="9">
        <v>5845</v>
      </c>
      <c r="F10" s="9">
        <v>56</v>
      </c>
      <c r="G10" s="18" t="s">
        <v>6</v>
      </c>
      <c r="H10" s="9">
        <v>2437</v>
      </c>
    </row>
    <row r="11" spans="2:8">
      <c r="B11" s="4">
        <v>5</v>
      </c>
      <c r="C11" s="8" t="s">
        <v>6</v>
      </c>
      <c r="D11" s="9">
        <v>4125</v>
      </c>
      <c r="F11" s="9">
        <v>57</v>
      </c>
      <c r="G11" s="18" t="s">
        <v>6</v>
      </c>
      <c r="H11" s="9">
        <v>4115</v>
      </c>
    </row>
    <row r="12" spans="2:8">
      <c r="B12" s="4">
        <v>6</v>
      </c>
      <c r="C12" s="8" t="s">
        <v>6</v>
      </c>
      <c r="D12" s="9">
        <v>4078</v>
      </c>
      <c r="F12" s="9">
        <v>58</v>
      </c>
      <c r="G12" s="18" t="s">
        <v>18</v>
      </c>
      <c r="H12" s="9">
        <v>3378</v>
      </c>
    </row>
    <row r="13" spans="2:8">
      <c r="B13" s="4">
        <v>7</v>
      </c>
      <c r="C13" s="8" t="s">
        <v>6</v>
      </c>
      <c r="D13" s="9">
        <v>4128</v>
      </c>
      <c r="F13" s="9">
        <v>59</v>
      </c>
      <c r="G13" s="18" t="s">
        <v>20</v>
      </c>
      <c r="H13" s="9">
        <v>2308</v>
      </c>
    </row>
    <row r="14" spans="2:8">
      <c r="B14" s="4">
        <v>8</v>
      </c>
      <c r="C14" s="8" t="s">
        <v>18</v>
      </c>
      <c r="D14" s="9">
        <v>3684</v>
      </c>
      <c r="F14" s="9">
        <v>60</v>
      </c>
      <c r="G14" s="18" t="s">
        <v>6</v>
      </c>
      <c r="H14" s="9">
        <v>4148</v>
      </c>
    </row>
    <row r="15" spans="2:8">
      <c r="B15" s="4">
        <v>9</v>
      </c>
      <c r="C15" s="8" t="s">
        <v>10</v>
      </c>
      <c r="D15" s="9">
        <v>3324</v>
      </c>
      <c r="F15" s="9">
        <v>61</v>
      </c>
      <c r="G15" s="18" t="s">
        <v>7</v>
      </c>
      <c r="H15" s="9">
        <v>2608</v>
      </c>
    </row>
    <row r="16" spans="2:8">
      <c r="B16" s="4">
        <v>10</v>
      </c>
      <c r="C16" s="8" t="s">
        <v>10</v>
      </c>
      <c r="D16" s="9">
        <v>4150</v>
      </c>
      <c r="F16" s="9">
        <v>62</v>
      </c>
      <c r="G16" s="18" t="s">
        <v>9</v>
      </c>
      <c r="H16" s="9">
        <v>1033</v>
      </c>
    </row>
    <row r="17" spans="2:8">
      <c r="B17" s="4">
        <v>11</v>
      </c>
      <c r="C17" s="8" t="s">
        <v>10</v>
      </c>
      <c r="D17" s="9">
        <v>4255</v>
      </c>
      <c r="F17" s="9">
        <v>63</v>
      </c>
      <c r="G17" s="18" t="s">
        <v>6</v>
      </c>
      <c r="H17" s="9">
        <v>4148</v>
      </c>
    </row>
    <row r="18" spans="2:8">
      <c r="B18" s="4">
        <v>12</v>
      </c>
      <c r="C18" s="8" t="s">
        <v>6</v>
      </c>
      <c r="D18" s="9">
        <v>3827</v>
      </c>
      <c r="F18" s="9">
        <v>64</v>
      </c>
      <c r="G18" s="18" t="s">
        <v>7</v>
      </c>
      <c r="H18" s="9">
        <v>2455</v>
      </c>
    </row>
    <row r="19" spans="2:8">
      <c r="B19" s="4">
        <v>13</v>
      </c>
      <c r="C19" s="8" t="s">
        <v>6</v>
      </c>
      <c r="D19" s="9">
        <v>4076</v>
      </c>
      <c r="F19" s="9">
        <v>65</v>
      </c>
      <c r="G19" s="18" t="s">
        <v>12</v>
      </c>
      <c r="H19" s="9">
        <v>2923</v>
      </c>
    </row>
    <row r="20" spans="2:8">
      <c r="B20" s="4">
        <v>14</v>
      </c>
      <c r="C20" s="8" t="s">
        <v>6</v>
      </c>
      <c r="D20" s="9">
        <v>3981</v>
      </c>
      <c r="F20" s="9">
        <v>66</v>
      </c>
      <c r="G20" s="18" t="s">
        <v>12</v>
      </c>
      <c r="H20" s="9">
        <v>2196</v>
      </c>
    </row>
    <row r="21" spans="2:8">
      <c r="B21" s="4">
        <v>15</v>
      </c>
      <c r="C21" s="8" t="s">
        <v>6</v>
      </c>
      <c r="D21" s="9">
        <v>3981</v>
      </c>
      <c r="F21" s="9">
        <v>67</v>
      </c>
      <c r="G21" s="18" t="s">
        <v>13</v>
      </c>
      <c r="H21" s="9">
        <v>3453</v>
      </c>
    </row>
    <row r="22" spans="2:8">
      <c r="B22" s="4">
        <v>16</v>
      </c>
      <c r="C22" s="8" t="s">
        <v>6</v>
      </c>
      <c r="D22" s="9">
        <v>3981</v>
      </c>
      <c r="F22" s="9">
        <v>68</v>
      </c>
      <c r="G22" s="18" t="s">
        <v>13</v>
      </c>
      <c r="H22" s="9">
        <v>4089</v>
      </c>
    </row>
    <row r="23" spans="2:8">
      <c r="B23" s="4">
        <v>17</v>
      </c>
      <c r="C23" s="8" t="s">
        <v>24</v>
      </c>
      <c r="D23" s="9">
        <v>5368</v>
      </c>
      <c r="F23" s="9">
        <v>69</v>
      </c>
      <c r="G23" s="18" t="s">
        <v>15</v>
      </c>
      <c r="H23" s="9">
        <v>4208</v>
      </c>
    </row>
    <row r="24" spans="2:8">
      <c r="B24" s="4">
        <v>18</v>
      </c>
      <c r="C24" s="8" t="s">
        <v>6</v>
      </c>
      <c r="D24" s="9">
        <v>4148</v>
      </c>
      <c r="F24" s="9">
        <v>70</v>
      </c>
      <c r="G24" s="18" t="s">
        <v>7</v>
      </c>
      <c r="H24" s="9">
        <v>3928</v>
      </c>
    </row>
    <row r="25" spans="2:8">
      <c r="B25" s="4">
        <v>19</v>
      </c>
      <c r="C25" s="8" t="s">
        <v>6</v>
      </c>
      <c r="D25" s="9">
        <v>4011</v>
      </c>
      <c r="F25" s="9">
        <v>71</v>
      </c>
      <c r="G25" s="18" t="s">
        <v>13</v>
      </c>
      <c r="H25" s="9">
        <v>4590</v>
      </c>
    </row>
    <row r="26" spans="2:8">
      <c r="B26" s="4">
        <v>20</v>
      </c>
      <c r="C26" s="8" t="s">
        <v>6</v>
      </c>
      <c r="D26" s="9">
        <v>3860</v>
      </c>
      <c r="F26" s="9">
        <v>72</v>
      </c>
      <c r="G26" s="18" t="s">
        <v>13</v>
      </c>
      <c r="H26" s="9">
        <v>4273</v>
      </c>
    </row>
    <row r="27" spans="2:8">
      <c r="B27" s="4">
        <v>21</v>
      </c>
      <c r="C27" s="8" t="s">
        <v>6</v>
      </c>
      <c r="D27" s="9">
        <v>3618</v>
      </c>
      <c r="F27" s="9">
        <v>73</v>
      </c>
      <c r="G27" s="20" t="s">
        <v>16</v>
      </c>
      <c r="H27" s="9">
        <v>5288</v>
      </c>
    </row>
    <row r="28" spans="2:8">
      <c r="B28" s="4">
        <v>22</v>
      </c>
      <c r="C28" s="8" t="s">
        <v>6</v>
      </c>
      <c r="D28" s="9">
        <v>4148</v>
      </c>
      <c r="F28" s="9">
        <v>74</v>
      </c>
      <c r="G28" s="22" t="s">
        <v>12</v>
      </c>
      <c r="H28" s="12">
        <v>2776</v>
      </c>
    </row>
    <row r="29" spans="2:8">
      <c r="B29" s="4">
        <v>23</v>
      </c>
      <c r="C29" s="8" t="s">
        <v>6</v>
      </c>
      <c r="D29" s="9">
        <v>4042</v>
      </c>
      <c r="F29" s="9">
        <v>75</v>
      </c>
      <c r="G29" s="18" t="s">
        <v>13</v>
      </c>
      <c r="H29" s="9">
        <v>2723</v>
      </c>
    </row>
    <row r="30" spans="2:8">
      <c r="B30" s="4">
        <v>24</v>
      </c>
      <c r="C30" s="8" t="s">
        <v>6</v>
      </c>
      <c r="D30" s="9">
        <v>3982</v>
      </c>
      <c r="F30" s="9"/>
      <c r="G30" s="18"/>
      <c r="H30" s="9">
        <f>SUM(H7:H29)</f>
        <v>80603</v>
      </c>
    </row>
    <row r="31" spans="2:8">
      <c r="B31" s="4">
        <v>25</v>
      </c>
      <c r="C31" s="8" t="s">
        <v>6</v>
      </c>
      <c r="D31" s="9">
        <v>3950</v>
      </c>
      <c r="F31" s="9">
        <v>76</v>
      </c>
      <c r="G31" s="20" t="s">
        <v>29</v>
      </c>
      <c r="H31" s="9">
        <v>111</v>
      </c>
    </row>
    <row r="32" spans="2:8">
      <c r="B32" s="4">
        <v>26</v>
      </c>
      <c r="C32" s="8" t="s">
        <v>6</v>
      </c>
      <c r="D32" s="9">
        <v>4042</v>
      </c>
      <c r="F32" s="9"/>
      <c r="G32" s="13" t="s">
        <v>21</v>
      </c>
      <c r="H32" s="9">
        <f>D59+H30+H31</f>
        <v>282452</v>
      </c>
    </row>
    <row r="33" spans="2:7">
      <c r="B33" s="4">
        <v>27</v>
      </c>
      <c r="C33" s="8" t="s">
        <v>6</v>
      </c>
      <c r="D33" s="9">
        <v>0</v>
      </c>
    </row>
    <row r="34" spans="2:7">
      <c r="B34" s="4">
        <v>28</v>
      </c>
      <c r="C34" s="8" t="s">
        <v>6</v>
      </c>
      <c r="D34" s="9">
        <v>3685</v>
      </c>
    </row>
    <row r="35" spans="2:7">
      <c r="B35" s="4">
        <v>29</v>
      </c>
      <c r="C35" s="8" t="s">
        <v>17</v>
      </c>
      <c r="D35" s="9">
        <v>4638</v>
      </c>
      <c r="G35" s="15" t="s">
        <v>16</v>
      </c>
    </row>
    <row r="36" spans="2:7">
      <c r="B36" s="4">
        <v>30</v>
      </c>
      <c r="C36" s="8" t="s">
        <v>6</v>
      </c>
      <c r="D36" s="9">
        <v>3357</v>
      </c>
    </row>
    <row r="37" spans="2:7">
      <c r="B37" s="4">
        <v>31</v>
      </c>
      <c r="C37" s="8" t="s">
        <v>6</v>
      </c>
      <c r="D37" s="9">
        <v>4117</v>
      </c>
    </row>
    <row r="38" spans="2:7">
      <c r="B38" s="4">
        <v>32</v>
      </c>
      <c r="C38" s="8" t="s">
        <v>6</v>
      </c>
      <c r="D38" s="9">
        <v>3638</v>
      </c>
    </row>
    <row r="39" spans="2:7">
      <c r="B39" s="4">
        <v>33</v>
      </c>
      <c r="C39" s="8" t="s">
        <v>6</v>
      </c>
      <c r="D39" s="9">
        <v>4085</v>
      </c>
      <c r="E39" s="21"/>
      <c r="F39" s="11"/>
      <c r="G39" s="11"/>
    </row>
    <row r="40" spans="2:7">
      <c r="B40" s="4">
        <v>34</v>
      </c>
      <c r="C40" s="8" t="s">
        <v>6</v>
      </c>
      <c r="D40" s="9">
        <v>4042</v>
      </c>
      <c r="E40" s="21"/>
      <c r="F40" s="11"/>
    </row>
    <row r="41" spans="2:7">
      <c r="B41" s="4">
        <v>35</v>
      </c>
      <c r="C41" s="8" t="s">
        <v>19</v>
      </c>
      <c r="D41" s="9">
        <v>4986</v>
      </c>
    </row>
    <row r="42" spans="2:7">
      <c r="B42" s="4">
        <v>36</v>
      </c>
      <c r="C42" s="8" t="s">
        <v>6</v>
      </c>
      <c r="D42" s="9">
        <v>4138</v>
      </c>
    </row>
    <row r="43" spans="2:7">
      <c r="B43" s="4">
        <v>37</v>
      </c>
      <c r="C43" s="8" t="s">
        <v>6</v>
      </c>
      <c r="D43" s="9">
        <v>2872</v>
      </c>
    </row>
    <row r="44" spans="2:7">
      <c r="B44" s="4">
        <v>38</v>
      </c>
      <c r="C44" s="8" t="s">
        <v>6</v>
      </c>
      <c r="D44" s="9">
        <v>3762</v>
      </c>
    </row>
    <row r="45" spans="2:7">
      <c r="B45" s="4">
        <v>39</v>
      </c>
      <c r="C45" s="8" t="s">
        <v>6</v>
      </c>
      <c r="D45" s="9">
        <v>3748</v>
      </c>
    </row>
    <row r="46" spans="2:7">
      <c r="B46" s="4">
        <v>40</v>
      </c>
      <c r="C46" s="8" t="s">
        <v>6</v>
      </c>
      <c r="D46" s="9">
        <v>3168</v>
      </c>
    </row>
    <row r="47" spans="2:7">
      <c r="B47" s="4">
        <v>41</v>
      </c>
      <c r="C47" s="8" t="s">
        <v>6</v>
      </c>
      <c r="D47" s="9">
        <v>3981</v>
      </c>
    </row>
    <row r="48" spans="2:7">
      <c r="B48" s="4">
        <v>42</v>
      </c>
      <c r="C48" s="8" t="s">
        <v>6</v>
      </c>
      <c r="D48" s="9">
        <v>4032</v>
      </c>
    </row>
    <row r="49" spans="2:8">
      <c r="B49" s="4">
        <v>43</v>
      </c>
      <c r="C49" s="8" t="s">
        <v>6</v>
      </c>
      <c r="D49" s="9">
        <v>4148</v>
      </c>
    </row>
    <row r="50" spans="2:8">
      <c r="B50" s="4">
        <v>44</v>
      </c>
      <c r="C50" s="8" t="s">
        <v>6</v>
      </c>
      <c r="D50" s="9">
        <v>3911</v>
      </c>
    </row>
    <row r="51" spans="2:8">
      <c r="B51" s="4">
        <v>45</v>
      </c>
      <c r="C51" s="8" t="s">
        <v>6</v>
      </c>
      <c r="D51" s="9">
        <v>2313</v>
      </c>
    </row>
    <row r="52" spans="2:8">
      <c r="B52" s="4">
        <v>46</v>
      </c>
      <c r="C52" s="8" t="s">
        <v>6</v>
      </c>
      <c r="D52" s="12">
        <v>4125</v>
      </c>
      <c r="F52" s="11"/>
      <c r="G52" s="11"/>
      <c r="H52" s="11"/>
    </row>
    <row r="53" spans="2:8">
      <c r="B53" s="4">
        <v>47</v>
      </c>
      <c r="C53" s="10" t="s">
        <v>6</v>
      </c>
      <c r="D53" s="9">
        <v>0</v>
      </c>
      <c r="F53" s="11"/>
      <c r="G53" s="11"/>
      <c r="H53" s="11"/>
    </row>
    <row r="54" spans="2:8">
      <c r="B54" s="4">
        <v>48</v>
      </c>
      <c r="C54" s="10" t="s">
        <v>6</v>
      </c>
      <c r="D54" s="9">
        <v>3879</v>
      </c>
      <c r="F54" s="11"/>
      <c r="G54" s="21"/>
      <c r="H54" s="11"/>
    </row>
    <row r="55" spans="2:8">
      <c r="B55" s="4">
        <v>49</v>
      </c>
      <c r="C55" s="8" t="s">
        <v>6</v>
      </c>
      <c r="D55" s="9">
        <v>3249</v>
      </c>
      <c r="F55" s="11"/>
      <c r="G55" s="21"/>
      <c r="H55" s="11"/>
    </row>
    <row r="56" spans="2:8">
      <c r="B56" s="4">
        <v>50</v>
      </c>
      <c r="C56" s="8" t="s">
        <v>6</v>
      </c>
      <c r="D56" s="9">
        <v>4011</v>
      </c>
      <c r="F56" s="11"/>
      <c r="G56" s="21"/>
      <c r="H56" s="11"/>
    </row>
    <row r="57" spans="2:8">
      <c r="B57" s="4">
        <v>51</v>
      </c>
      <c r="C57" s="8" t="s">
        <v>6</v>
      </c>
      <c r="D57" s="9">
        <v>4125</v>
      </c>
      <c r="F57" s="11"/>
      <c r="G57" s="21"/>
      <c r="H57" s="11"/>
    </row>
    <row r="58" spans="2:8">
      <c r="B58" s="12">
        <v>52</v>
      </c>
      <c r="C58" s="8" t="s">
        <v>6</v>
      </c>
      <c r="D58" s="9">
        <v>3124</v>
      </c>
    </row>
    <row r="59" spans="2:8">
      <c r="D59" s="15">
        <f>SUM(D7:D58)</f>
        <v>201738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aie3"/>
  <dimension ref="B1:H59"/>
  <sheetViews>
    <sheetView topLeftCell="A28" workbookViewId="0">
      <selection activeCell="C4" sqref="C4"/>
    </sheetView>
  </sheetViews>
  <sheetFormatPr defaultRowHeight="15"/>
  <cols>
    <col min="1" max="1" width="1.7109375" customWidth="1"/>
    <col min="2" max="2" width="2.85546875" customWidth="1"/>
    <col min="3" max="3" width="33.28515625" bestFit="1" customWidth="1"/>
    <col min="4" max="4" width="7.7109375" style="15" bestFit="1" customWidth="1"/>
    <col min="5" max="5" width="4.85546875" style="15" customWidth="1"/>
    <col min="6" max="6" width="3.140625" style="15" bestFit="1" customWidth="1"/>
    <col min="7" max="7" width="19.42578125" style="15" bestFit="1" customWidth="1"/>
    <col min="8" max="8" width="7.7109375" style="15" bestFit="1" customWidth="1"/>
  </cols>
  <sheetData>
    <row r="1" spans="2:8">
      <c r="B1" s="1" t="s">
        <v>0</v>
      </c>
      <c r="D1" s="14"/>
    </row>
    <row r="2" spans="2:8" ht="15.75">
      <c r="C2" s="2" t="s">
        <v>1</v>
      </c>
      <c r="D2" s="14"/>
    </row>
    <row r="3" spans="2:8">
      <c r="C3" s="3"/>
      <c r="D3" s="14"/>
    </row>
    <row r="4" spans="2:8" ht="15.75">
      <c r="C4" s="2" t="s">
        <v>27</v>
      </c>
      <c r="D4" s="14"/>
    </row>
    <row r="6" spans="2:8" ht="39">
      <c r="B6" s="4" t="s">
        <v>2</v>
      </c>
      <c r="C6" s="5" t="s">
        <v>3</v>
      </c>
      <c r="D6" s="16" t="s">
        <v>4</v>
      </c>
      <c r="F6" s="9" t="s">
        <v>2</v>
      </c>
      <c r="G6" s="17" t="s">
        <v>3</v>
      </c>
      <c r="H6" s="16" t="s">
        <v>4</v>
      </c>
    </row>
    <row r="7" spans="2:8">
      <c r="B7" s="4">
        <v>1</v>
      </c>
      <c r="C7" s="8" t="s">
        <v>22</v>
      </c>
      <c r="D7" s="9">
        <v>3490</v>
      </c>
      <c r="F7" s="9">
        <v>53</v>
      </c>
      <c r="G7" s="18" t="s">
        <v>6</v>
      </c>
      <c r="H7" s="9">
        <v>3524</v>
      </c>
    </row>
    <row r="8" spans="2:8">
      <c r="B8" s="4">
        <v>2</v>
      </c>
      <c r="C8" s="6" t="s">
        <v>5</v>
      </c>
      <c r="D8" s="7">
        <v>5764</v>
      </c>
      <c r="F8" s="9">
        <v>54</v>
      </c>
      <c r="G8" s="19" t="s">
        <v>11</v>
      </c>
      <c r="H8" s="9">
        <v>4688</v>
      </c>
    </row>
    <row r="9" spans="2:8">
      <c r="B9" s="4">
        <v>3</v>
      </c>
      <c r="C9" s="8" t="s">
        <v>14</v>
      </c>
      <c r="D9" s="9">
        <v>5256</v>
      </c>
      <c r="F9" s="9">
        <v>55</v>
      </c>
      <c r="G9" s="18" t="s">
        <v>6</v>
      </c>
      <c r="H9" s="9">
        <v>3595</v>
      </c>
    </row>
    <row r="10" spans="2:8">
      <c r="B10" s="4">
        <v>4</v>
      </c>
      <c r="C10" s="8" t="s">
        <v>14</v>
      </c>
      <c r="D10" s="9">
        <v>5335</v>
      </c>
      <c r="F10" s="9">
        <v>56</v>
      </c>
      <c r="G10" s="18" t="s">
        <v>6</v>
      </c>
      <c r="H10" s="9">
        <v>1960</v>
      </c>
    </row>
    <row r="11" spans="2:8">
      <c r="B11" s="4">
        <v>5</v>
      </c>
      <c r="C11" s="8" t="s">
        <v>6</v>
      </c>
      <c r="D11" s="9">
        <v>3615</v>
      </c>
      <c r="F11" s="9">
        <v>57</v>
      </c>
      <c r="G11" s="18" t="s">
        <v>6</v>
      </c>
      <c r="H11" s="9">
        <v>3605</v>
      </c>
    </row>
    <row r="12" spans="2:8">
      <c r="B12" s="4">
        <v>6</v>
      </c>
      <c r="C12" s="8" t="s">
        <v>6</v>
      </c>
      <c r="D12" s="9">
        <v>3474</v>
      </c>
      <c r="F12" s="9">
        <v>58</v>
      </c>
      <c r="G12" s="18" t="s">
        <v>18</v>
      </c>
      <c r="H12" s="9">
        <v>2794</v>
      </c>
    </row>
    <row r="13" spans="2:8">
      <c r="B13" s="4">
        <v>7</v>
      </c>
      <c r="C13" s="8" t="s">
        <v>6</v>
      </c>
      <c r="D13" s="9">
        <v>3591</v>
      </c>
      <c r="F13" s="9">
        <v>59</v>
      </c>
      <c r="G13" s="18" t="s">
        <v>20</v>
      </c>
      <c r="H13" s="9">
        <v>887</v>
      </c>
    </row>
    <row r="14" spans="2:8">
      <c r="B14" s="4">
        <v>8</v>
      </c>
      <c r="C14" s="8" t="s">
        <v>18</v>
      </c>
      <c r="D14" s="9">
        <v>3451</v>
      </c>
      <c r="F14" s="9">
        <v>60</v>
      </c>
      <c r="G14" s="18" t="s">
        <v>6</v>
      </c>
      <c r="H14" s="9">
        <v>3662</v>
      </c>
    </row>
    <row r="15" spans="2:8">
      <c r="B15" s="4">
        <v>9</v>
      </c>
      <c r="C15" s="8" t="s">
        <v>10</v>
      </c>
      <c r="D15" s="9">
        <v>2949</v>
      </c>
      <c r="F15" s="9">
        <v>61</v>
      </c>
      <c r="G15" s="18" t="s">
        <v>7</v>
      </c>
      <c r="H15" s="9">
        <v>2367</v>
      </c>
    </row>
    <row r="16" spans="2:8">
      <c r="B16" s="4">
        <v>10</v>
      </c>
      <c r="C16" s="8" t="s">
        <v>10</v>
      </c>
      <c r="D16" s="9">
        <v>3547</v>
      </c>
      <c r="F16" s="9">
        <v>62</v>
      </c>
      <c r="G16" s="18" t="s">
        <v>9</v>
      </c>
      <c r="H16" s="9">
        <v>849</v>
      </c>
    </row>
    <row r="17" spans="2:8">
      <c r="B17" s="4">
        <v>11</v>
      </c>
      <c r="C17" s="8" t="s">
        <v>10</v>
      </c>
      <c r="D17" s="9">
        <v>3747</v>
      </c>
      <c r="F17" s="9">
        <v>63</v>
      </c>
      <c r="G17" s="18" t="s">
        <v>6</v>
      </c>
      <c r="H17" s="9">
        <v>3662</v>
      </c>
    </row>
    <row r="18" spans="2:8">
      <c r="B18" s="4">
        <v>12</v>
      </c>
      <c r="C18" s="8" t="s">
        <v>6</v>
      </c>
      <c r="D18" s="9">
        <v>3520</v>
      </c>
      <c r="F18" s="9">
        <v>64</v>
      </c>
      <c r="G18" s="18" t="s">
        <v>7</v>
      </c>
      <c r="H18" s="9">
        <v>2311</v>
      </c>
    </row>
    <row r="19" spans="2:8">
      <c r="B19" s="4">
        <v>13</v>
      </c>
      <c r="C19" s="8" t="s">
        <v>6</v>
      </c>
      <c r="D19" s="9">
        <v>3644</v>
      </c>
      <c r="F19" s="9">
        <v>65</v>
      </c>
      <c r="G19" s="18" t="s">
        <v>12</v>
      </c>
      <c r="H19" s="9">
        <v>2737</v>
      </c>
    </row>
    <row r="20" spans="2:8">
      <c r="B20" s="4">
        <v>14</v>
      </c>
      <c r="C20" s="8" t="s">
        <v>6</v>
      </c>
      <c r="D20" s="9">
        <v>3570</v>
      </c>
      <c r="F20" s="9">
        <v>66</v>
      </c>
      <c r="G20" s="18" t="s">
        <v>12</v>
      </c>
      <c r="H20" s="9">
        <v>1948</v>
      </c>
    </row>
    <row r="21" spans="2:8">
      <c r="B21" s="4">
        <v>15</v>
      </c>
      <c r="C21" s="8" t="s">
        <v>6</v>
      </c>
      <c r="D21" s="9">
        <v>3570</v>
      </c>
      <c r="F21" s="9">
        <v>67</v>
      </c>
      <c r="G21" s="18" t="s">
        <v>13</v>
      </c>
      <c r="H21" s="9">
        <v>2946</v>
      </c>
    </row>
    <row r="22" spans="2:8">
      <c r="B22" s="4">
        <v>16</v>
      </c>
      <c r="C22" s="8" t="s">
        <v>6</v>
      </c>
      <c r="D22" s="9">
        <v>3570</v>
      </c>
      <c r="F22" s="9">
        <v>68</v>
      </c>
      <c r="G22" s="18" t="s">
        <v>13</v>
      </c>
      <c r="H22" s="9">
        <v>3567</v>
      </c>
    </row>
    <row r="23" spans="2:8">
      <c r="B23" s="4">
        <v>17</v>
      </c>
      <c r="C23" s="8" t="s">
        <v>24</v>
      </c>
      <c r="D23" s="9">
        <v>4728</v>
      </c>
      <c r="F23" s="9">
        <v>69</v>
      </c>
      <c r="G23" s="18" t="s">
        <v>15</v>
      </c>
      <c r="H23" s="9">
        <v>3745</v>
      </c>
    </row>
    <row r="24" spans="2:8">
      <c r="B24" s="4">
        <v>18</v>
      </c>
      <c r="C24" s="8" t="s">
        <v>6</v>
      </c>
      <c r="D24" s="9">
        <v>3662</v>
      </c>
      <c r="F24" s="9">
        <v>70</v>
      </c>
      <c r="G24" s="18" t="s">
        <v>7</v>
      </c>
      <c r="H24" s="9">
        <v>2552</v>
      </c>
    </row>
    <row r="25" spans="2:8">
      <c r="B25" s="4">
        <v>19</v>
      </c>
      <c r="C25" s="8" t="s">
        <v>6</v>
      </c>
      <c r="D25" s="9">
        <v>3663</v>
      </c>
      <c r="F25" s="9">
        <v>71</v>
      </c>
      <c r="G25" s="18" t="s">
        <v>13</v>
      </c>
      <c r="H25" s="9">
        <v>4101</v>
      </c>
    </row>
    <row r="26" spans="2:8">
      <c r="B26" s="4">
        <v>20</v>
      </c>
      <c r="C26" s="8" t="s">
        <v>6</v>
      </c>
      <c r="D26" s="9">
        <v>3353</v>
      </c>
      <c r="F26" s="9">
        <v>72</v>
      </c>
      <c r="G26" s="18" t="s">
        <v>13</v>
      </c>
      <c r="H26" s="9">
        <v>3716</v>
      </c>
    </row>
    <row r="27" spans="2:8">
      <c r="B27" s="4">
        <v>21</v>
      </c>
      <c r="C27" s="8" t="s">
        <v>6</v>
      </c>
      <c r="D27" s="9">
        <v>3132</v>
      </c>
      <c r="F27" s="9">
        <v>73</v>
      </c>
      <c r="G27" s="20" t="s">
        <v>16</v>
      </c>
      <c r="H27" s="9">
        <v>4571</v>
      </c>
    </row>
    <row r="28" spans="2:8">
      <c r="B28" s="4">
        <v>22</v>
      </c>
      <c r="C28" s="8" t="s">
        <v>6</v>
      </c>
      <c r="D28" s="9">
        <v>3633</v>
      </c>
      <c r="F28" s="9">
        <v>74</v>
      </c>
      <c r="G28" s="22" t="s">
        <v>12</v>
      </c>
      <c r="H28" s="12">
        <v>2541</v>
      </c>
    </row>
    <row r="29" spans="2:8">
      <c r="B29" s="4">
        <v>23</v>
      </c>
      <c r="C29" s="8" t="s">
        <v>6</v>
      </c>
      <c r="D29" s="9">
        <v>3549</v>
      </c>
      <c r="F29" s="9">
        <v>75</v>
      </c>
      <c r="G29" s="18" t="s">
        <v>13</v>
      </c>
      <c r="H29" s="9">
        <v>2476</v>
      </c>
    </row>
    <row r="30" spans="2:8">
      <c r="B30" s="4">
        <v>24</v>
      </c>
      <c r="C30" s="8" t="s">
        <v>6</v>
      </c>
      <c r="D30" s="9">
        <v>3662</v>
      </c>
      <c r="F30" s="9"/>
      <c r="G30" s="18"/>
      <c r="H30" s="9">
        <f>SUM(H7:H29)</f>
        <v>68804</v>
      </c>
    </row>
    <row r="31" spans="2:8">
      <c r="B31" s="4">
        <v>25</v>
      </c>
      <c r="C31" s="8" t="s">
        <v>6</v>
      </c>
      <c r="D31" s="9">
        <v>3652</v>
      </c>
      <c r="F31" s="9"/>
      <c r="G31" s="20"/>
      <c r="H31" s="9"/>
    </row>
    <row r="32" spans="2:8">
      <c r="B32" s="4">
        <v>26</v>
      </c>
      <c r="C32" s="8" t="s">
        <v>6</v>
      </c>
      <c r="D32" s="9">
        <v>3570</v>
      </c>
      <c r="F32" s="9"/>
      <c r="G32" s="13" t="s">
        <v>21</v>
      </c>
      <c r="H32" s="9">
        <f>D59+H30</f>
        <v>246721</v>
      </c>
    </row>
    <row r="33" spans="2:7">
      <c r="B33" s="4">
        <v>27</v>
      </c>
      <c r="C33" s="8" t="s">
        <v>6</v>
      </c>
      <c r="D33" s="9">
        <v>0</v>
      </c>
    </row>
    <row r="34" spans="2:7">
      <c r="B34" s="4">
        <v>28</v>
      </c>
      <c r="C34" s="8" t="s">
        <v>6</v>
      </c>
      <c r="D34" s="9">
        <v>3262</v>
      </c>
    </row>
    <row r="35" spans="2:7">
      <c r="B35" s="4">
        <v>29</v>
      </c>
      <c r="C35" s="8" t="s">
        <v>17</v>
      </c>
      <c r="D35" s="9">
        <v>4156</v>
      </c>
      <c r="G35" s="15" t="s">
        <v>16</v>
      </c>
    </row>
    <row r="36" spans="2:7">
      <c r="B36" s="4">
        <v>30</v>
      </c>
      <c r="C36" s="8" t="s">
        <v>6</v>
      </c>
      <c r="D36" s="9">
        <v>2931</v>
      </c>
    </row>
    <row r="37" spans="2:7">
      <c r="B37" s="4">
        <v>31</v>
      </c>
      <c r="C37" s="8" t="s">
        <v>6</v>
      </c>
      <c r="D37" s="9">
        <v>3633</v>
      </c>
    </row>
    <row r="38" spans="2:7">
      <c r="B38" s="4">
        <v>32</v>
      </c>
      <c r="C38" s="8" t="s">
        <v>6</v>
      </c>
      <c r="D38" s="9">
        <v>3153</v>
      </c>
    </row>
    <row r="39" spans="2:7">
      <c r="B39" s="4">
        <v>33</v>
      </c>
      <c r="C39" s="8" t="s">
        <v>6</v>
      </c>
      <c r="D39" s="9">
        <v>3662</v>
      </c>
      <c r="E39" s="21"/>
      <c r="F39" s="11"/>
      <c r="G39" s="11"/>
    </row>
    <row r="40" spans="2:7">
      <c r="B40" s="4">
        <v>34</v>
      </c>
      <c r="C40" s="8" t="s">
        <v>6</v>
      </c>
      <c r="D40" s="9">
        <v>3570</v>
      </c>
      <c r="E40" s="21"/>
      <c r="F40" s="11"/>
    </row>
    <row r="41" spans="2:7">
      <c r="B41" s="4">
        <v>35</v>
      </c>
      <c r="C41" s="8" t="s">
        <v>19</v>
      </c>
      <c r="D41" s="9">
        <v>4429</v>
      </c>
    </row>
    <row r="42" spans="2:7">
      <c r="B42" s="4">
        <v>36</v>
      </c>
      <c r="C42" s="8" t="s">
        <v>6</v>
      </c>
      <c r="D42" s="9">
        <v>3395</v>
      </c>
    </row>
    <row r="43" spans="2:7">
      <c r="B43" s="4">
        <v>37</v>
      </c>
      <c r="C43" s="8" t="s">
        <v>6</v>
      </c>
      <c r="D43" s="9">
        <v>2370</v>
      </c>
    </row>
    <row r="44" spans="2:7">
      <c r="B44" s="4">
        <v>38</v>
      </c>
      <c r="C44" s="8" t="s">
        <v>6</v>
      </c>
      <c r="D44" s="9">
        <v>3560</v>
      </c>
    </row>
    <row r="45" spans="2:7">
      <c r="B45" s="4">
        <v>39</v>
      </c>
      <c r="C45" s="8" t="s">
        <v>6</v>
      </c>
      <c r="D45" s="9">
        <v>3262</v>
      </c>
    </row>
    <row r="46" spans="2:7">
      <c r="B46" s="4">
        <v>40</v>
      </c>
      <c r="C46" s="8" t="s">
        <v>6</v>
      </c>
      <c r="D46" s="9">
        <v>2652</v>
      </c>
    </row>
    <row r="47" spans="2:7">
      <c r="B47" s="4">
        <v>41</v>
      </c>
      <c r="C47" s="8" t="s">
        <v>6</v>
      </c>
      <c r="D47" s="9">
        <v>3601</v>
      </c>
    </row>
    <row r="48" spans="2:7">
      <c r="B48" s="4">
        <v>42</v>
      </c>
      <c r="C48" s="8" t="s">
        <v>6</v>
      </c>
      <c r="D48" s="9">
        <v>3560</v>
      </c>
    </row>
    <row r="49" spans="2:8">
      <c r="B49" s="4">
        <v>43</v>
      </c>
      <c r="C49" s="8" t="s">
        <v>6</v>
      </c>
      <c r="D49" s="9">
        <v>3662</v>
      </c>
    </row>
    <row r="50" spans="2:8">
      <c r="B50" s="4">
        <v>44</v>
      </c>
      <c r="C50" s="8" t="s">
        <v>6</v>
      </c>
      <c r="D50" s="9">
        <v>3386</v>
      </c>
    </row>
    <row r="51" spans="2:8">
      <c r="B51" s="4">
        <v>45</v>
      </c>
      <c r="C51" s="8" t="s">
        <v>6</v>
      </c>
      <c r="D51" s="9">
        <v>2088</v>
      </c>
    </row>
    <row r="52" spans="2:8">
      <c r="B52" s="4">
        <v>46</v>
      </c>
      <c r="C52" s="8" t="s">
        <v>6</v>
      </c>
      <c r="D52" s="12">
        <v>3615</v>
      </c>
      <c r="F52" s="11"/>
      <c r="G52" s="11"/>
      <c r="H52" s="11"/>
    </row>
    <row r="53" spans="2:8">
      <c r="B53" s="4">
        <v>47</v>
      </c>
      <c r="C53" s="10" t="s">
        <v>6</v>
      </c>
      <c r="D53" s="9">
        <v>0</v>
      </c>
      <c r="F53" s="11"/>
      <c r="G53" s="11"/>
      <c r="H53" s="11"/>
    </row>
    <row r="54" spans="2:8">
      <c r="B54" s="4">
        <v>48</v>
      </c>
      <c r="C54" s="10" t="s">
        <v>6</v>
      </c>
      <c r="D54" s="9">
        <v>3306</v>
      </c>
      <c r="F54" s="11"/>
      <c r="G54" s="21"/>
      <c r="H54" s="11"/>
    </row>
    <row r="55" spans="2:8">
      <c r="B55" s="4">
        <v>49</v>
      </c>
      <c r="C55" s="8" t="s">
        <v>6</v>
      </c>
      <c r="D55" s="9">
        <v>2055</v>
      </c>
      <c r="F55" s="11"/>
      <c r="G55" s="21"/>
      <c r="H55" s="11"/>
    </row>
    <row r="56" spans="2:8">
      <c r="B56" s="4">
        <v>50</v>
      </c>
      <c r="C56" s="8" t="s">
        <v>6</v>
      </c>
      <c r="D56" s="9">
        <v>3474</v>
      </c>
      <c r="F56" s="11"/>
      <c r="G56" s="21"/>
      <c r="H56" s="11"/>
    </row>
    <row r="57" spans="2:8">
      <c r="B57" s="4">
        <v>51</v>
      </c>
      <c r="C57" s="8" t="s">
        <v>6</v>
      </c>
      <c r="D57" s="9">
        <v>3615</v>
      </c>
      <c r="F57" s="11"/>
      <c r="G57" s="21"/>
      <c r="H57" s="11"/>
    </row>
    <row r="58" spans="2:8">
      <c r="B58" s="12">
        <v>52</v>
      </c>
      <c r="C58" s="8" t="s">
        <v>6</v>
      </c>
      <c r="D58" s="9">
        <v>2823</v>
      </c>
    </row>
    <row r="59" spans="2:8">
      <c r="D59" s="15">
        <f>SUM(D7:D58)</f>
        <v>177917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aie4"/>
  <dimension ref="B1:H57"/>
  <sheetViews>
    <sheetView topLeftCell="A2" workbookViewId="0">
      <selection activeCell="J32" sqref="J32"/>
    </sheetView>
  </sheetViews>
  <sheetFormatPr defaultRowHeight="15"/>
  <cols>
    <col min="1" max="1" width="1.7109375" customWidth="1"/>
    <col min="2" max="2" width="2.85546875" customWidth="1"/>
    <col min="3" max="3" width="33.28515625" bestFit="1" customWidth="1"/>
    <col min="4" max="4" width="7.7109375" style="15" bestFit="1" customWidth="1"/>
    <col min="5" max="5" width="4.85546875" style="15" customWidth="1"/>
    <col min="6" max="6" width="3.140625" style="15" bestFit="1" customWidth="1"/>
    <col min="7" max="7" width="19.42578125" style="15" bestFit="1" customWidth="1"/>
    <col min="8" max="8" width="7.7109375" style="15" bestFit="1" customWidth="1"/>
  </cols>
  <sheetData>
    <row r="1" spans="2:8">
      <c r="B1" s="1" t="s">
        <v>0</v>
      </c>
      <c r="D1" s="14"/>
    </row>
    <row r="2" spans="2:8" ht="15.75">
      <c r="C2" s="2" t="s">
        <v>1</v>
      </c>
      <c r="D2" s="14"/>
    </row>
    <row r="3" spans="2:8">
      <c r="C3" s="3"/>
      <c r="D3" s="14"/>
    </row>
    <row r="4" spans="2:8" ht="15.75">
      <c r="C4" s="2" t="s">
        <v>26</v>
      </c>
      <c r="D4" s="14"/>
    </row>
    <row r="6" spans="2:8" ht="39">
      <c r="B6" s="4" t="s">
        <v>2</v>
      </c>
      <c r="C6" s="5" t="s">
        <v>3</v>
      </c>
      <c r="D6" s="16" t="s">
        <v>4</v>
      </c>
      <c r="F6" s="9" t="s">
        <v>2</v>
      </c>
      <c r="G6" s="17" t="s">
        <v>3</v>
      </c>
      <c r="H6" s="16" t="s">
        <v>4</v>
      </c>
    </row>
    <row r="7" spans="2:8">
      <c r="B7" s="4">
        <v>1</v>
      </c>
      <c r="C7" s="8" t="s">
        <v>22</v>
      </c>
      <c r="D7" s="9">
        <v>3948</v>
      </c>
      <c r="F7" s="9">
        <v>52</v>
      </c>
      <c r="G7" s="18" t="s">
        <v>6</v>
      </c>
      <c r="H7" s="9">
        <v>3996</v>
      </c>
    </row>
    <row r="8" spans="2:8">
      <c r="B8" s="4">
        <v>2</v>
      </c>
      <c r="C8" s="6" t="s">
        <v>5</v>
      </c>
      <c r="D8" s="7">
        <v>6396</v>
      </c>
      <c r="F8" s="9">
        <v>53</v>
      </c>
      <c r="G8" s="19" t="s">
        <v>11</v>
      </c>
      <c r="H8" s="9">
        <v>5368</v>
      </c>
    </row>
    <row r="9" spans="2:8">
      <c r="B9" s="4">
        <v>3</v>
      </c>
      <c r="C9" s="8" t="s">
        <v>14</v>
      </c>
      <c r="D9" s="9">
        <v>5853</v>
      </c>
      <c r="F9" s="9">
        <v>54</v>
      </c>
      <c r="G9" s="18" t="s">
        <v>6</v>
      </c>
      <c r="H9" s="9">
        <v>4081</v>
      </c>
    </row>
    <row r="10" spans="2:8">
      <c r="B10" s="4">
        <v>4</v>
      </c>
      <c r="C10" s="8" t="s">
        <v>14</v>
      </c>
      <c r="D10" s="9">
        <v>5923</v>
      </c>
      <c r="F10" s="9">
        <v>55</v>
      </c>
      <c r="G10" s="18" t="s">
        <v>6</v>
      </c>
      <c r="H10" s="9">
        <v>2327</v>
      </c>
    </row>
    <row r="11" spans="2:8">
      <c r="B11" s="4">
        <v>5</v>
      </c>
      <c r="C11" s="8" t="s">
        <v>6</v>
      </c>
      <c r="D11" s="9">
        <v>4101</v>
      </c>
      <c r="F11" s="9">
        <v>56</v>
      </c>
      <c r="G11" s="18" t="s">
        <v>6</v>
      </c>
      <c r="H11" s="9">
        <v>3875</v>
      </c>
    </row>
    <row r="12" spans="2:8">
      <c r="B12" s="4">
        <v>6</v>
      </c>
      <c r="C12" s="8" t="s">
        <v>6</v>
      </c>
      <c r="D12" s="9">
        <v>4148</v>
      </c>
      <c r="F12" s="9">
        <v>57</v>
      </c>
      <c r="G12" s="18" t="s">
        <v>6</v>
      </c>
      <c r="H12" s="9">
        <v>3125</v>
      </c>
    </row>
    <row r="13" spans="2:8">
      <c r="B13" s="4">
        <v>7</v>
      </c>
      <c r="C13" s="8" t="s">
        <v>6</v>
      </c>
      <c r="D13" s="9">
        <v>4148</v>
      </c>
      <c r="F13" s="9">
        <v>58</v>
      </c>
      <c r="G13" s="18" t="s">
        <v>8</v>
      </c>
      <c r="H13" s="9">
        <v>0</v>
      </c>
    </row>
    <row r="14" spans="2:8">
      <c r="B14" s="4">
        <v>8</v>
      </c>
      <c r="C14" s="8" t="s">
        <v>18</v>
      </c>
      <c r="D14" s="9">
        <v>3887</v>
      </c>
      <c r="F14" s="9">
        <v>59</v>
      </c>
      <c r="G14" s="18" t="s">
        <v>20</v>
      </c>
      <c r="H14" s="9">
        <v>0</v>
      </c>
    </row>
    <row r="15" spans="2:8">
      <c r="B15" s="4">
        <v>9</v>
      </c>
      <c r="C15" s="8" t="s">
        <v>10</v>
      </c>
      <c r="D15" s="9">
        <v>3324</v>
      </c>
      <c r="F15" s="9">
        <v>60</v>
      </c>
      <c r="G15" s="18" t="s">
        <v>6</v>
      </c>
      <c r="H15" s="9">
        <v>4148</v>
      </c>
    </row>
    <row r="16" spans="2:8">
      <c r="B16" s="4">
        <v>10</v>
      </c>
      <c r="C16" s="8" t="s">
        <v>10</v>
      </c>
      <c r="D16" s="9">
        <v>4039</v>
      </c>
      <c r="F16" s="9">
        <v>61</v>
      </c>
      <c r="G16" s="18" t="s">
        <v>7</v>
      </c>
      <c r="H16" s="9">
        <v>2630</v>
      </c>
    </row>
    <row r="17" spans="2:8">
      <c r="B17" s="4">
        <v>11</v>
      </c>
      <c r="C17" s="8" t="s">
        <v>10</v>
      </c>
      <c r="D17" s="9">
        <v>4255</v>
      </c>
      <c r="F17" s="9">
        <v>62</v>
      </c>
      <c r="G17" s="18" t="s">
        <v>9</v>
      </c>
      <c r="H17" s="9">
        <v>1033</v>
      </c>
    </row>
    <row r="18" spans="2:8">
      <c r="B18" s="4">
        <v>12</v>
      </c>
      <c r="C18" s="8" t="s">
        <v>6</v>
      </c>
      <c r="D18" s="9">
        <v>4042</v>
      </c>
      <c r="F18" s="9">
        <v>63</v>
      </c>
      <c r="G18" s="18" t="s">
        <v>6</v>
      </c>
      <c r="H18" s="9">
        <v>4148</v>
      </c>
    </row>
    <row r="19" spans="2:8">
      <c r="B19" s="4">
        <v>13</v>
      </c>
      <c r="C19" s="8" t="s">
        <v>6</v>
      </c>
      <c r="D19" s="9">
        <v>4138</v>
      </c>
      <c r="F19" s="9">
        <v>64</v>
      </c>
      <c r="G19" s="18" t="s">
        <v>7</v>
      </c>
      <c r="H19" s="9">
        <v>2449</v>
      </c>
    </row>
    <row r="20" spans="2:8">
      <c r="B20" s="4">
        <v>14</v>
      </c>
      <c r="C20" s="8" t="s">
        <v>6</v>
      </c>
      <c r="D20" s="9">
        <v>4042</v>
      </c>
      <c r="F20" s="9">
        <v>65</v>
      </c>
      <c r="G20" s="18" t="s">
        <v>12</v>
      </c>
      <c r="H20" s="9">
        <v>2654</v>
      </c>
    </row>
    <row r="21" spans="2:8">
      <c r="B21" s="4">
        <v>15</v>
      </c>
      <c r="C21" s="8" t="s">
        <v>6</v>
      </c>
      <c r="D21" s="9">
        <v>3881</v>
      </c>
      <c r="F21" s="9">
        <v>66</v>
      </c>
      <c r="G21" s="18" t="s">
        <v>12</v>
      </c>
      <c r="H21" s="9">
        <v>2196</v>
      </c>
    </row>
    <row r="22" spans="2:8">
      <c r="B22" s="4">
        <v>16</v>
      </c>
      <c r="C22" s="8" t="s">
        <v>6</v>
      </c>
      <c r="D22" s="9">
        <v>4042</v>
      </c>
      <c r="F22" s="9">
        <v>67</v>
      </c>
      <c r="G22" s="18" t="s">
        <v>13</v>
      </c>
      <c r="H22" s="9">
        <v>3453</v>
      </c>
    </row>
    <row r="23" spans="2:8">
      <c r="B23" s="4">
        <v>17</v>
      </c>
      <c r="C23" s="8" t="s">
        <v>24</v>
      </c>
      <c r="D23" s="9">
        <v>5368</v>
      </c>
      <c r="F23" s="9">
        <v>68</v>
      </c>
      <c r="G23" s="18" t="s">
        <v>13</v>
      </c>
      <c r="H23" s="9">
        <v>3904</v>
      </c>
    </row>
    <row r="24" spans="2:8">
      <c r="B24" s="4">
        <v>18</v>
      </c>
      <c r="C24" s="8" t="s">
        <v>6</v>
      </c>
      <c r="D24" s="9">
        <v>4042</v>
      </c>
      <c r="F24" s="9">
        <v>69</v>
      </c>
      <c r="G24" s="18" t="s">
        <v>15</v>
      </c>
      <c r="H24" s="9">
        <v>4273</v>
      </c>
    </row>
    <row r="25" spans="2:8">
      <c r="B25" s="4">
        <v>19</v>
      </c>
      <c r="C25" s="8" t="s">
        <v>6</v>
      </c>
      <c r="D25" s="9">
        <v>3708</v>
      </c>
      <c r="F25" s="9">
        <v>70</v>
      </c>
      <c r="G25" s="18" t="s">
        <v>7</v>
      </c>
      <c r="H25" s="9">
        <v>2825</v>
      </c>
    </row>
    <row r="26" spans="2:8">
      <c r="B26" s="4">
        <v>20</v>
      </c>
      <c r="C26" s="8" t="s">
        <v>6</v>
      </c>
      <c r="D26" s="9">
        <v>3453</v>
      </c>
      <c r="F26" s="9">
        <v>71</v>
      </c>
      <c r="G26" s="18" t="s">
        <v>13</v>
      </c>
      <c r="H26" s="9">
        <v>4659</v>
      </c>
    </row>
    <row r="27" spans="2:8">
      <c r="B27" s="4">
        <v>21</v>
      </c>
      <c r="C27" s="8" t="s">
        <v>6</v>
      </c>
      <c r="D27" s="9">
        <v>4115</v>
      </c>
      <c r="F27" s="9">
        <v>72</v>
      </c>
      <c r="G27" s="18" t="s">
        <v>13</v>
      </c>
      <c r="H27" s="9">
        <v>4273</v>
      </c>
    </row>
    <row r="28" spans="2:8">
      <c r="B28" s="4">
        <v>22</v>
      </c>
      <c r="C28" s="8" t="s">
        <v>6</v>
      </c>
      <c r="D28" s="9">
        <v>4042</v>
      </c>
      <c r="F28" s="9">
        <v>73</v>
      </c>
      <c r="G28" s="20" t="s">
        <v>16</v>
      </c>
      <c r="H28" s="12">
        <v>5289</v>
      </c>
    </row>
    <row r="29" spans="2:8">
      <c r="B29" s="4">
        <v>23</v>
      </c>
      <c r="C29" s="8" t="s">
        <v>6</v>
      </c>
      <c r="D29" s="9">
        <v>4148</v>
      </c>
      <c r="F29" s="9">
        <v>74</v>
      </c>
      <c r="G29" s="18" t="s">
        <v>12</v>
      </c>
      <c r="H29" s="9">
        <v>2875</v>
      </c>
    </row>
    <row r="30" spans="2:8">
      <c r="B30" s="4">
        <v>24</v>
      </c>
      <c r="C30" s="8" t="s">
        <v>6</v>
      </c>
      <c r="D30" s="9">
        <v>4138</v>
      </c>
      <c r="F30" s="9">
        <v>75</v>
      </c>
      <c r="G30" s="18" t="s">
        <v>13</v>
      </c>
      <c r="H30" s="9">
        <v>2559</v>
      </c>
    </row>
    <row r="31" spans="2:8">
      <c r="B31" s="4">
        <v>25</v>
      </c>
      <c r="C31" s="8" t="s">
        <v>6</v>
      </c>
      <c r="D31" s="9">
        <v>4042</v>
      </c>
      <c r="F31" s="9"/>
      <c r="G31" s="20"/>
      <c r="H31" s="9"/>
    </row>
    <row r="32" spans="2:8">
      <c r="B32" s="4">
        <v>26</v>
      </c>
      <c r="C32" s="8" t="s">
        <v>6</v>
      </c>
      <c r="D32" s="9">
        <v>0</v>
      </c>
      <c r="F32" s="9"/>
      <c r="G32" s="13" t="s">
        <v>21</v>
      </c>
      <c r="H32" s="9">
        <v>277739</v>
      </c>
    </row>
    <row r="33" spans="2:7">
      <c r="B33" s="4">
        <v>27</v>
      </c>
      <c r="C33" s="8" t="s">
        <v>6</v>
      </c>
      <c r="D33" s="9">
        <v>3551</v>
      </c>
    </row>
    <row r="34" spans="2:7">
      <c r="B34" s="4">
        <v>28</v>
      </c>
      <c r="C34" s="8" t="s">
        <v>17</v>
      </c>
      <c r="D34" s="9">
        <v>4669</v>
      </c>
    </row>
    <row r="35" spans="2:7">
      <c r="B35" s="4">
        <v>29</v>
      </c>
      <c r="C35" s="8" t="s">
        <v>6</v>
      </c>
      <c r="D35" s="9">
        <v>3508</v>
      </c>
      <c r="G35" s="15" t="s">
        <v>16</v>
      </c>
    </row>
    <row r="36" spans="2:7">
      <c r="B36" s="4">
        <v>30</v>
      </c>
      <c r="C36" s="8" t="s">
        <v>6</v>
      </c>
      <c r="D36" s="9">
        <v>4148</v>
      </c>
    </row>
    <row r="37" spans="2:7">
      <c r="B37" s="4">
        <v>31</v>
      </c>
      <c r="C37" s="8" t="s">
        <v>6</v>
      </c>
      <c r="D37" s="9">
        <v>3638</v>
      </c>
    </row>
    <row r="38" spans="2:7">
      <c r="B38" s="4">
        <v>32</v>
      </c>
      <c r="C38" s="8" t="s">
        <v>6</v>
      </c>
      <c r="D38" s="9">
        <v>4049</v>
      </c>
    </row>
    <row r="39" spans="2:7">
      <c r="B39" s="4">
        <v>33</v>
      </c>
      <c r="C39" s="8" t="s">
        <v>6</v>
      </c>
      <c r="D39" s="9">
        <v>4042</v>
      </c>
      <c r="E39" s="21"/>
      <c r="F39" s="11"/>
      <c r="G39" s="11"/>
    </row>
    <row r="40" spans="2:7">
      <c r="B40" s="4">
        <v>34</v>
      </c>
      <c r="C40" s="8" t="s">
        <v>19</v>
      </c>
      <c r="D40" s="9">
        <v>4947</v>
      </c>
      <c r="E40" s="21"/>
      <c r="F40" s="11"/>
    </row>
    <row r="41" spans="2:7">
      <c r="B41" s="4">
        <v>35</v>
      </c>
      <c r="C41" s="8" t="s">
        <v>6</v>
      </c>
      <c r="D41" s="9">
        <v>4138</v>
      </c>
    </row>
    <row r="42" spans="2:7">
      <c r="B42" s="4">
        <v>36</v>
      </c>
      <c r="C42" s="8" t="s">
        <v>6</v>
      </c>
      <c r="D42" s="9">
        <v>2746</v>
      </c>
    </row>
    <row r="43" spans="2:7">
      <c r="B43" s="4">
        <v>37</v>
      </c>
      <c r="C43" s="8" t="s">
        <v>6</v>
      </c>
      <c r="D43" s="9">
        <v>4032</v>
      </c>
    </row>
    <row r="44" spans="2:7">
      <c r="B44" s="4">
        <v>38</v>
      </c>
      <c r="C44" s="8" t="s">
        <v>6</v>
      </c>
      <c r="D44" s="9">
        <v>3748</v>
      </c>
    </row>
    <row r="45" spans="2:7">
      <c r="B45" s="4">
        <v>39</v>
      </c>
      <c r="C45" s="8" t="s">
        <v>6</v>
      </c>
      <c r="D45" s="9">
        <v>3138</v>
      </c>
    </row>
    <row r="46" spans="2:7">
      <c r="B46" s="4">
        <v>40</v>
      </c>
      <c r="C46" s="8" t="s">
        <v>6</v>
      </c>
      <c r="D46" s="9">
        <v>4039</v>
      </c>
    </row>
    <row r="47" spans="2:7">
      <c r="B47" s="4">
        <v>41</v>
      </c>
      <c r="C47" s="8" t="s">
        <v>6</v>
      </c>
      <c r="D47" s="9">
        <v>4032</v>
      </c>
    </row>
    <row r="48" spans="2:7">
      <c r="B48" s="4">
        <v>42</v>
      </c>
      <c r="C48" s="8" t="s">
        <v>6</v>
      </c>
      <c r="D48" s="9">
        <v>3983</v>
      </c>
    </row>
    <row r="49" spans="2:8">
      <c r="B49" s="4">
        <v>43</v>
      </c>
      <c r="C49" s="8" t="s">
        <v>6</v>
      </c>
      <c r="D49" s="9">
        <v>4042</v>
      </c>
    </row>
    <row r="50" spans="2:8">
      <c r="B50" s="4">
        <v>44</v>
      </c>
      <c r="C50" s="8" t="s">
        <v>6</v>
      </c>
      <c r="D50" s="9">
        <v>2242</v>
      </c>
    </row>
    <row r="51" spans="2:8">
      <c r="B51" s="4">
        <v>45</v>
      </c>
      <c r="C51" s="8" t="s">
        <v>6</v>
      </c>
      <c r="D51" s="9">
        <v>4101</v>
      </c>
    </row>
    <row r="52" spans="2:8">
      <c r="B52" s="4">
        <v>46</v>
      </c>
      <c r="C52" s="8" t="s">
        <v>6</v>
      </c>
      <c r="D52" s="12">
        <v>0</v>
      </c>
      <c r="F52" s="11"/>
      <c r="G52" s="11"/>
      <c r="H52" s="11"/>
    </row>
    <row r="53" spans="2:8">
      <c r="B53" s="4">
        <v>47</v>
      </c>
      <c r="C53" s="10" t="s">
        <v>6</v>
      </c>
      <c r="D53" s="9">
        <v>3947</v>
      </c>
      <c r="F53" s="11"/>
      <c r="G53" s="11"/>
      <c r="H53" s="11"/>
    </row>
    <row r="54" spans="2:8">
      <c r="B54" s="4">
        <v>48</v>
      </c>
      <c r="C54" s="10" t="s">
        <v>6</v>
      </c>
      <c r="D54" s="9">
        <v>2270</v>
      </c>
      <c r="F54" s="11"/>
      <c r="G54" s="21"/>
      <c r="H54" s="11"/>
    </row>
    <row r="55" spans="2:8">
      <c r="B55" s="4">
        <v>49</v>
      </c>
      <c r="C55" s="8" t="s">
        <v>6</v>
      </c>
      <c r="D55" s="9">
        <v>3983</v>
      </c>
      <c r="F55" s="11"/>
      <c r="G55" s="21"/>
      <c r="H55" s="11"/>
    </row>
    <row r="56" spans="2:8">
      <c r="B56" s="4">
        <v>50</v>
      </c>
      <c r="C56" s="8" t="s">
        <v>6</v>
      </c>
      <c r="D56" s="9">
        <v>4101</v>
      </c>
      <c r="F56" s="11"/>
      <c r="G56" s="21"/>
      <c r="H56" s="11"/>
    </row>
    <row r="57" spans="2:8">
      <c r="B57" s="4">
        <v>51</v>
      </c>
      <c r="C57" s="8" t="s">
        <v>6</v>
      </c>
      <c r="D57" s="9">
        <v>3154</v>
      </c>
      <c r="F57" s="11"/>
      <c r="G57" s="21"/>
      <c r="H57" s="11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sal.nete NOV</vt:lpstr>
      <vt:lpstr>SAL.NETE OCT.2019</vt:lpstr>
      <vt:lpstr>SALARII NETE SEPT.2019</vt:lpstr>
      <vt:lpstr>SALARII NETE AUG.2019</vt:lpstr>
      <vt:lpstr>SAL.NETE IULIE2019</vt:lpstr>
      <vt:lpstr>SAL.NETE IUNIE2019</vt:lpstr>
      <vt:lpstr>salarii nete mai 2019</vt:lpstr>
      <vt:lpstr>salarii nete apr.2019</vt:lpstr>
      <vt:lpstr>salarii nete martie</vt:lpstr>
      <vt:lpstr>SALARII NETE FEBR</vt:lpstr>
      <vt:lpstr>SALARII NETE IAN</vt:lpstr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2020-01-20T11:09:14Z</dcterms:modified>
</cp:coreProperties>
</file>