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sal nete dec2020" sheetId="28" r:id="rId1"/>
    <sheet name="sal nete noi2020" sheetId="27" r:id="rId2"/>
    <sheet name="sal nete oct20" sheetId="26" r:id="rId3"/>
    <sheet name="sal nete SEPT" sheetId="25" r:id="rId4"/>
    <sheet name="salarii nete AUG2020" sheetId="24" r:id="rId5"/>
    <sheet name="SALARII NETE IUNIE2020" sheetId="23" r:id="rId6"/>
    <sheet name="salarii nete mai2020" sheetId="19" r:id="rId7"/>
    <sheet name="SALARII NETE APRILIE2020" sheetId="18" r:id="rId8"/>
    <sheet name="SAL NETE MAR2020" sheetId="17" r:id="rId9"/>
    <sheet name="salnete febr2020" sheetId="16" r:id="rId10"/>
    <sheet name="SAL.NETE IAN2020" sheetId="15" r:id="rId11"/>
    <sheet name="sal.nete DEC2019" sheetId="14" r:id="rId12"/>
  </sheets>
  <calcPr calcId="124519"/>
</workbook>
</file>

<file path=xl/calcChain.xml><?xml version="1.0" encoding="utf-8"?>
<calcChain xmlns="http://schemas.openxmlformats.org/spreadsheetml/2006/main">
  <c r="C56" i="28"/>
  <c r="G28"/>
  <c r="G27"/>
  <c r="C56" i="27"/>
  <c r="G28" s="1"/>
  <c r="G27"/>
  <c r="C56" i="26"/>
  <c r="G27"/>
  <c r="G28" s="1"/>
  <c r="C56" i="25"/>
  <c r="G28" s="1"/>
  <c r="G27"/>
  <c r="C56" i="24"/>
  <c r="G28" s="1"/>
  <c r="G27"/>
  <c r="D56" i="23"/>
  <c r="H28" s="1"/>
  <c r="H27"/>
  <c r="D56" i="19"/>
  <c r="H28" s="1"/>
  <c r="H27"/>
  <c r="D56" i="18"/>
  <c r="H28" s="1"/>
  <c r="H27"/>
  <c r="D56" i="17"/>
  <c r="H28" s="1"/>
  <c r="H27"/>
  <c r="D56" i="16"/>
  <c r="H26" s="1"/>
  <c r="D56" i="15"/>
  <c r="H27"/>
  <c r="H29" s="1"/>
  <c r="H31" s="1"/>
  <c r="D56" i="14"/>
  <c r="H29" s="1"/>
  <c r="H31" s="1"/>
  <c r="H27"/>
</calcChain>
</file>

<file path=xl/comments1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12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<sst xmlns="http://schemas.openxmlformats.org/spreadsheetml/2006/main" count="1001" uniqueCount="33">
  <si>
    <t>NR</t>
  </si>
  <si>
    <t>FUNCTIA</t>
  </si>
  <si>
    <t xml:space="preserve">REST DE PLATA </t>
  </si>
  <si>
    <t>INSPECTOR SEF</t>
  </si>
  <si>
    <t>INSPECTOR DE MUNCA</t>
  </si>
  <si>
    <t>REFERENT</t>
  </si>
  <si>
    <t>CURIER</t>
  </si>
  <si>
    <t>CONSILIER JURIDIC</t>
  </si>
  <si>
    <t>SEF SERVICIU SSM</t>
  </si>
  <si>
    <t>SOFER</t>
  </si>
  <si>
    <t>CONSILIER</t>
  </si>
  <si>
    <t>INSPECTOR SEF ADJ</t>
  </si>
  <si>
    <t>EXPERT</t>
  </si>
  <si>
    <t>SEF SERVICIU ERUI</t>
  </si>
  <si>
    <t>SEF SERVICIU CRM</t>
  </si>
  <si>
    <t>INSPECTOR</t>
  </si>
  <si>
    <t>SEF BIROU CRM</t>
  </si>
  <si>
    <t>ARHIVAR</t>
  </si>
  <si>
    <t>TOTAL</t>
  </si>
  <si>
    <t>AUDITOR</t>
  </si>
  <si>
    <t>SEF SERVICIU CMN</t>
  </si>
  <si>
    <t>SALARII NETE luna DECEMBRIE 2019 platite in 14.01.2020</t>
  </si>
  <si>
    <t>SALARII NETE luna IANUARIE 2020 platite in 13.02.2020</t>
  </si>
  <si>
    <t>SALARII NETE luna FEBRUARIE 2020 platite in 12.03.2020</t>
  </si>
  <si>
    <t>SALARII NETE luna MARTIEIE 2020 platite in 14.04.2020</t>
  </si>
  <si>
    <t>SALARII NETE luna APRILIE 2020 platite in 14.05.2020</t>
  </si>
  <si>
    <t>SALARII NETE luna MAI 2020 platite in 12.06.2020</t>
  </si>
  <si>
    <t>SALARII NETE luna IUNIE 2020 platite in 14.07.2020</t>
  </si>
  <si>
    <t>SALARII NETE luna AUGUST 2020 platite in 14.09.2020</t>
  </si>
  <si>
    <t>SALARII NETE luna SEPTEMBRIE 2020 platite in 14.10.2020</t>
  </si>
  <si>
    <t>SALARII NETE luna OCTOMBRIE 2020 platite in 12.11.2020</t>
  </si>
  <si>
    <t>SALARII NETE luna NOIEMBRIE 2020 platite in 14.12.2020</t>
  </si>
  <si>
    <t>SALARII NETE luna DECEMBRIE 2020 platite in 14.01.2021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</si>
</sst>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1" xfId="0" applyFill="1" applyBorder="1"/>
    <xf numFmtId="0" fontId="2" fillId="0" borderId="1" xfId="0" applyFont="1" applyBorder="1"/>
    <xf numFmtId="0" fontId="0" fillId="0" borderId="0" xfId="0" applyFill="1" applyBorder="1"/>
    <xf numFmtId="0" fontId="0" fillId="0" borderId="4" xfId="0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2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5" fillId="0" borderId="3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1" xfId="0" applyFont="1" applyBorder="1"/>
    <xf numFmtId="0" fontId="0" fillId="0" borderId="0" xfId="0" applyBorder="1"/>
    <xf numFmtId="0" fontId="4" fillId="0" borderId="0" xfId="0" applyFont="1"/>
    <xf numFmtId="0" fontId="4" fillId="0" borderId="8" xfId="0" applyFont="1" applyBorder="1"/>
    <xf numFmtId="0" fontId="0" fillId="0" borderId="1" xfId="0" applyFont="1" applyBorder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19400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5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504825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5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504825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5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504825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669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669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5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504825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5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7450" y="504825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5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04825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5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0" y="504825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topLeftCell="A4" workbookViewId="0">
      <selection activeCell="I13" sqref="I13"/>
    </sheetView>
  </sheetViews>
  <sheetFormatPr defaultRowHeight="15"/>
  <cols>
    <col min="1" max="1" width="3.7109375" customWidth="1"/>
    <col min="2" max="2" width="27.42578125" customWidth="1"/>
    <col min="5" max="5" width="4.28515625" customWidth="1"/>
    <col min="6" max="6" width="22.42578125" bestFit="1" customWidth="1"/>
  </cols>
  <sheetData>
    <row r="1" spans="1:7">
      <c r="A1" s="21"/>
      <c r="B1" s="10" t="s">
        <v>32</v>
      </c>
      <c r="C1" s="10"/>
      <c r="D1" s="10"/>
      <c r="E1" s="10"/>
    </row>
    <row r="2" spans="1:7">
      <c r="C2" s="10"/>
      <c r="D2" s="10"/>
      <c r="E2" s="10"/>
      <c r="F2" s="10"/>
      <c r="G2" s="10"/>
    </row>
    <row r="3" spans="1:7" ht="26.25">
      <c r="A3" s="1" t="s">
        <v>0</v>
      </c>
      <c r="B3" s="2" t="s">
        <v>1</v>
      </c>
      <c r="C3" s="11" t="s">
        <v>2</v>
      </c>
      <c r="D3" s="10"/>
      <c r="E3" s="5" t="s">
        <v>0</v>
      </c>
      <c r="F3" s="12" t="s">
        <v>1</v>
      </c>
      <c r="G3" s="11" t="s">
        <v>2</v>
      </c>
    </row>
    <row r="4" spans="1:7">
      <c r="A4" s="1">
        <v>1</v>
      </c>
      <c r="B4" s="4" t="s">
        <v>19</v>
      </c>
      <c r="C4" s="5">
        <v>4146</v>
      </c>
      <c r="D4" s="10"/>
      <c r="E4" s="5">
        <v>53</v>
      </c>
      <c r="F4" s="14" t="s">
        <v>8</v>
      </c>
      <c r="G4" s="5">
        <v>5626</v>
      </c>
    </row>
    <row r="5" spans="1:7">
      <c r="A5" s="1">
        <v>2</v>
      </c>
      <c r="B5" s="3" t="s">
        <v>3</v>
      </c>
      <c r="C5" s="5">
        <v>6673</v>
      </c>
      <c r="D5" s="10"/>
      <c r="E5" s="5">
        <v>54</v>
      </c>
      <c r="F5" s="13" t="s">
        <v>4</v>
      </c>
      <c r="G5" s="5">
        <v>3148</v>
      </c>
    </row>
    <row r="6" spans="1:7">
      <c r="A6" s="1">
        <v>3</v>
      </c>
      <c r="B6" s="4" t="s">
        <v>11</v>
      </c>
      <c r="C6" s="5">
        <v>6211</v>
      </c>
      <c r="D6" s="10"/>
      <c r="E6" s="5">
        <v>55</v>
      </c>
      <c r="F6" s="13" t="s">
        <v>4</v>
      </c>
      <c r="G6" s="5">
        <v>3385</v>
      </c>
    </row>
    <row r="7" spans="1:7">
      <c r="A7" s="1">
        <v>4</v>
      </c>
      <c r="B7" s="4" t="s">
        <v>11</v>
      </c>
      <c r="C7" s="5">
        <v>6083</v>
      </c>
      <c r="D7" s="10"/>
      <c r="E7" s="5">
        <v>56</v>
      </c>
      <c r="F7" s="13" t="s">
        <v>4</v>
      </c>
      <c r="G7" s="5">
        <v>4055</v>
      </c>
    </row>
    <row r="8" spans="1:7">
      <c r="A8" s="1">
        <v>5</v>
      </c>
      <c r="B8" s="4" t="s">
        <v>4</v>
      </c>
      <c r="C8" s="5">
        <v>4327</v>
      </c>
      <c r="D8" s="10"/>
      <c r="E8" s="5">
        <v>57</v>
      </c>
      <c r="F8" s="13" t="s">
        <v>4</v>
      </c>
      <c r="G8" s="5">
        <v>4254</v>
      </c>
    </row>
    <row r="9" spans="1:7">
      <c r="A9" s="1">
        <v>6</v>
      </c>
      <c r="B9" s="4" t="s">
        <v>4</v>
      </c>
      <c r="C9" s="5">
        <v>3862</v>
      </c>
      <c r="D9" s="10"/>
      <c r="E9" s="5">
        <v>58</v>
      </c>
      <c r="F9" s="13" t="s">
        <v>4</v>
      </c>
      <c r="G9" s="5">
        <v>4365</v>
      </c>
    </row>
    <row r="10" spans="1:7">
      <c r="A10" s="1">
        <v>7</v>
      </c>
      <c r="B10" s="4" t="s">
        <v>15</v>
      </c>
      <c r="C10" s="5">
        <v>3955</v>
      </c>
      <c r="D10" s="10"/>
      <c r="E10" s="5">
        <v>59</v>
      </c>
      <c r="F10" s="13" t="s">
        <v>4</v>
      </c>
      <c r="G10" s="5">
        <v>3036</v>
      </c>
    </row>
    <row r="11" spans="1:7">
      <c r="A11" s="1">
        <v>8</v>
      </c>
      <c r="B11" s="4" t="s">
        <v>7</v>
      </c>
      <c r="C11" s="5">
        <v>0</v>
      </c>
      <c r="D11" s="10"/>
      <c r="E11" s="5">
        <v>60</v>
      </c>
      <c r="F11" s="13" t="s">
        <v>6</v>
      </c>
      <c r="G11" s="5">
        <v>1183</v>
      </c>
    </row>
    <row r="12" spans="1:7">
      <c r="A12" s="1">
        <v>9</v>
      </c>
      <c r="B12" s="4" t="s">
        <v>7</v>
      </c>
      <c r="C12" s="5">
        <v>4157</v>
      </c>
      <c r="D12" s="10"/>
      <c r="E12" s="5">
        <v>61</v>
      </c>
      <c r="F12" s="13" t="s">
        <v>4</v>
      </c>
      <c r="G12" s="5">
        <v>4267</v>
      </c>
    </row>
    <row r="13" spans="1:7">
      <c r="A13" s="1">
        <v>10</v>
      </c>
      <c r="B13" s="4" t="s">
        <v>7</v>
      </c>
      <c r="C13" s="5">
        <v>4503</v>
      </c>
      <c r="D13" s="10"/>
      <c r="E13" s="5">
        <v>62</v>
      </c>
      <c r="F13" s="13" t="s">
        <v>4</v>
      </c>
      <c r="G13" s="5">
        <v>4267</v>
      </c>
    </row>
    <row r="14" spans="1:7">
      <c r="A14" s="1">
        <v>11</v>
      </c>
      <c r="B14" s="4" t="s">
        <v>4</v>
      </c>
      <c r="C14" s="5">
        <v>3999</v>
      </c>
      <c r="D14" s="10"/>
      <c r="E14" s="5">
        <v>63</v>
      </c>
      <c r="F14" s="13" t="s">
        <v>4</v>
      </c>
      <c r="G14" s="5">
        <v>4380</v>
      </c>
    </row>
    <row r="15" spans="1:7">
      <c r="A15" s="1">
        <v>12</v>
      </c>
      <c r="B15" s="4" t="s">
        <v>4</v>
      </c>
      <c r="C15" s="5">
        <v>4226</v>
      </c>
      <c r="D15" s="10"/>
      <c r="E15" s="5">
        <v>64</v>
      </c>
      <c r="F15" s="13" t="s">
        <v>4</v>
      </c>
      <c r="G15" s="5">
        <v>3110</v>
      </c>
    </row>
    <row r="16" spans="1:7">
      <c r="A16" s="1">
        <v>13</v>
      </c>
      <c r="B16" s="4" t="s">
        <v>4</v>
      </c>
      <c r="C16" s="5">
        <v>3838</v>
      </c>
      <c r="D16" s="10"/>
      <c r="E16" s="5">
        <v>65</v>
      </c>
      <c r="F16" s="13" t="s">
        <v>9</v>
      </c>
      <c r="G16" s="5">
        <v>3275</v>
      </c>
    </row>
    <row r="17" spans="1:7">
      <c r="A17" s="1">
        <v>14</v>
      </c>
      <c r="B17" s="4" t="s">
        <v>4</v>
      </c>
      <c r="C17" s="5">
        <v>4255</v>
      </c>
      <c r="D17" s="10"/>
      <c r="E17" s="5">
        <v>66</v>
      </c>
      <c r="F17" s="13" t="s">
        <v>9</v>
      </c>
      <c r="G17" s="5">
        <v>2482</v>
      </c>
    </row>
    <row r="18" spans="1:7">
      <c r="A18" s="1">
        <v>15</v>
      </c>
      <c r="B18" s="4" t="s">
        <v>4</v>
      </c>
      <c r="C18" s="5">
        <v>3998</v>
      </c>
      <c r="D18" s="10"/>
      <c r="E18" s="5">
        <v>67</v>
      </c>
      <c r="F18" s="13" t="s">
        <v>10</v>
      </c>
      <c r="G18" s="5">
        <v>4455</v>
      </c>
    </row>
    <row r="19" spans="1:7">
      <c r="A19" s="1">
        <v>16</v>
      </c>
      <c r="B19" s="4" t="s">
        <v>20</v>
      </c>
      <c r="C19" s="5">
        <v>5505</v>
      </c>
      <c r="D19" s="10"/>
      <c r="E19" s="5">
        <v>68</v>
      </c>
      <c r="F19" s="13" t="s">
        <v>10</v>
      </c>
      <c r="G19" s="5">
        <v>4254</v>
      </c>
    </row>
    <row r="20" spans="1:7">
      <c r="A20" s="1">
        <v>17</v>
      </c>
      <c r="B20" s="4" t="s">
        <v>4</v>
      </c>
      <c r="C20" s="5">
        <v>4535</v>
      </c>
      <c r="D20" s="10"/>
      <c r="E20" s="5">
        <v>69</v>
      </c>
      <c r="F20" s="13" t="s">
        <v>12</v>
      </c>
      <c r="G20" s="5">
        <v>4455</v>
      </c>
    </row>
    <row r="21" spans="1:7">
      <c r="A21" s="1">
        <v>18</v>
      </c>
      <c r="B21" s="4" t="s">
        <v>4</v>
      </c>
      <c r="C21" s="5">
        <v>4346</v>
      </c>
      <c r="D21" s="10"/>
      <c r="E21" s="5">
        <v>70</v>
      </c>
      <c r="F21" s="13" t="s">
        <v>10</v>
      </c>
      <c r="G21" s="5">
        <v>4860</v>
      </c>
    </row>
    <row r="22" spans="1:7">
      <c r="A22" s="1">
        <v>19</v>
      </c>
      <c r="B22" s="4" t="s">
        <v>4</v>
      </c>
      <c r="C22" s="5">
        <v>3244</v>
      </c>
      <c r="D22" s="10"/>
      <c r="E22" s="5">
        <v>71</v>
      </c>
      <c r="F22" s="13" t="s">
        <v>10</v>
      </c>
      <c r="G22" s="5">
        <v>4353</v>
      </c>
    </row>
    <row r="23" spans="1:7">
      <c r="A23" s="1">
        <v>20</v>
      </c>
      <c r="B23" s="4" t="s">
        <v>4</v>
      </c>
      <c r="C23" s="5">
        <v>4299</v>
      </c>
      <c r="D23" s="10"/>
      <c r="E23" s="5">
        <v>72</v>
      </c>
      <c r="F23" s="15" t="s">
        <v>13</v>
      </c>
      <c r="G23" s="5">
        <v>5626</v>
      </c>
    </row>
    <row r="24" spans="1:7">
      <c r="A24" s="1">
        <v>21</v>
      </c>
      <c r="B24" s="4" t="s">
        <v>4</v>
      </c>
      <c r="C24" s="5">
        <v>4281</v>
      </c>
      <c r="D24" s="10"/>
      <c r="E24" s="5">
        <v>73</v>
      </c>
      <c r="F24" s="15" t="s">
        <v>9</v>
      </c>
      <c r="G24" s="5">
        <v>2869</v>
      </c>
    </row>
    <row r="25" spans="1:7">
      <c r="A25" s="1">
        <v>22</v>
      </c>
      <c r="B25" s="4" t="s">
        <v>4</v>
      </c>
      <c r="C25" s="5">
        <v>4267</v>
      </c>
      <c r="D25" s="10"/>
      <c r="E25" s="5">
        <v>74</v>
      </c>
      <c r="F25" s="15" t="s">
        <v>10</v>
      </c>
      <c r="G25" s="5">
        <v>4156</v>
      </c>
    </row>
    <row r="26" spans="1:7">
      <c r="A26" s="1">
        <v>23</v>
      </c>
      <c r="B26" s="4" t="s">
        <v>4</v>
      </c>
      <c r="C26" s="5">
        <v>4355</v>
      </c>
      <c r="D26" s="10"/>
      <c r="E26" s="5">
        <v>75</v>
      </c>
      <c r="F26" s="13" t="s">
        <v>5</v>
      </c>
      <c r="G26" s="26">
        <v>3021</v>
      </c>
    </row>
    <row r="27" spans="1:7" ht="15.75" thickBot="1">
      <c r="A27" s="1">
        <v>24</v>
      </c>
      <c r="B27" s="4" t="s">
        <v>4</v>
      </c>
      <c r="C27" s="5">
        <v>4255</v>
      </c>
      <c r="D27" s="10"/>
      <c r="E27" s="7"/>
      <c r="F27" s="16"/>
      <c r="G27" s="7">
        <f>SUM(G4:G26)</f>
        <v>88882</v>
      </c>
    </row>
    <row r="28" spans="1:7" ht="15.75" thickBot="1">
      <c r="A28" s="1">
        <v>25</v>
      </c>
      <c r="B28" s="4" t="s">
        <v>4</v>
      </c>
      <c r="C28" s="5">
        <v>2882</v>
      </c>
      <c r="D28" s="10"/>
      <c r="E28" s="7"/>
      <c r="F28" s="16" t="s">
        <v>18</v>
      </c>
      <c r="G28" s="25">
        <f>C56+G27</f>
        <v>299668</v>
      </c>
    </row>
    <row r="29" spans="1:7">
      <c r="A29" s="1">
        <v>26</v>
      </c>
      <c r="B29" s="4" t="s">
        <v>4</v>
      </c>
      <c r="C29" s="5">
        <v>3310</v>
      </c>
      <c r="D29" s="10"/>
      <c r="E29" s="7"/>
      <c r="F29" s="23"/>
      <c r="G29" s="7"/>
    </row>
    <row r="30" spans="1:7">
      <c r="A30" s="1">
        <v>27</v>
      </c>
      <c r="B30" s="4" t="s">
        <v>14</v>
      </c>
      <c r="C30" s="5">
        <v>5565</v>
      </c>
      <c r="D30" s="10"/>
      <c r="E30" s="7"/>
      <c r="F30" s="23"/>
      <c r="G30" s="23"/>
    </row>
    <row r="31" spans="1:7">
      <c r="A31" s="1">
        <v>28</v>
      </c>
      <c r="B31" s="4" t="s">
        <v>4</v>
      </c>
      <c r="C31" s="5">
        <v>3284</v>
      </c>
      <c r="D31" s="10"/>
      <c r="E31" s="7"/>
      <c r="F31" s="16"/>
      <c r="G31" s="7"/>
    </row>
    <row r="32" spans="1:7">
      <c r="A32" s="1">
        <v>29</v>
      </c>
      <c r="B32" s="4" t="s">
        <v>4</v>
      </c>
      <c r="C32" s="5">
        <v>2947</v>
      </c>
      <c r="D32" s="10"/>
      <c r="E32" s="10"/>
      <c r="F32" s="10"/>
      <c r="G32" s="10"/>
    </row>
    <row r="33" spans="1:7">
      <c r="A33" s="1">
        <v>30</v>
      </c>
      <c r="B33" s="4" t="s">
        <v>4</v>
      </c>
      <c r="C33" s="5">
        <v>3726</v>
      </c>
      <c r="D33" s="10"/>
      <c r="E33" s="10"/>
      <c r="F33" s="10"/>
      <c r="G33" s="10"/>
    </row>
    <row r="34" spans="1:7">
      <c r="A34" s="1">
        <v>31</v>
      </c>
      <c r="B34" s="4" t="s">
        <v>4</v>
      </c>
      <c r="C34" s="5">
        <v>4365</v>
      </c>
      <c r="D34" s="10"/>
      <c r="E34" s="10"/>
      <c r="F34" s="10"/>
      <c r="G34" s="10"/>
    </row>
    <row r="35" spans="1:7">
      <c r="A35" s="1">
        <v>32</v>
      </c>
      <c r="B35" s="4" t="s">
        <v>4</v>
      </c>
      <c r="C35" s="5">
        <v>4346</v>
      </c>
      <c r="D35" s="10"/>
      <c r="E35" s="10"/>
      <c r="F35" s="10"/>
      <c r="G35" s="10"/>
    </row>
    <row r="36" spans="1:7">
      <c r="A36" s="1">
        <v>33</v>
      </c>
      <c r="B36" s="4" t="s">
        <v>16</v>
      </c>
      <c r="C36" s="5">
        <v>5307</v>
      </c>
      <c r="D36" s="16"/>
      <c r="E36" s="7"/>
      <c r="F36" s="7"/>
      <c r="G36" s="10"/>
    </row>
    <row r="37" spans="1:7">
      <c r="A37" s="1">
        <v>34</v>
      </c>
      <c r="B37" s="4" t="s">
        <v>4</v>
      </c>
      <c r="C37" s="5">
        <v>4358</v>
      </c>
      <c r="D37" s="16"/>
      <c r="E37" s="7"/>
      <c r="F37" s="10"/>
      <c r="G37" s="10"/>
    </row>
    <row r="38" spans="1:7">
      <c r="A38" s="1">
        <v>35</v>
      </c>
      <c r="B38" s="4" t="s">
        <v>4</v>
      </c>
      <c r="C38" s="5">
        <v>2603</v>
      </c>
      <c r="D38" s="10"/>
      <c r="E38" s="10"/>
      <c r="F38" s="10"/>
      <c r="G38" s="10"/>
    </row>
    <row r="39" spans="1:7">
      <c r="A39" s="1">
        <v>36</v>
      </c>
      <c r="B39" s="4" t="s">
        <v>4</v>
      </c>
      <c r="C39" s="5">
        <v>4245</v>
      </c>
      <c r="D39" s="10"/>
      <c r="E39" s="10"/>
      <c r="F39" s="10"/>
      <c r="G39" s="10"/>
    </row>
    <row r="40" spans="1:7">
      <c r="A40" s="1">
        <v>37</v>
      </c>
      <c r="B40" s="4" t="s">
        <v>4</v>
      </c>
      <c r="C40" s="5">
        <v>3451</v>
      </c>
      <c r="D40" s="10"/>
      <c r="E40" s="10"/>
      <c r="F40" s="10"/>
      <c r="G40" s="10"/>
    </row>
    <row r="41" spans="1:7">
      <c r="A41" s="1">
        <v>38</v>
      </c>
      <c r="B41" s="4" t="s">
        <v>4</v>
      </c>
      <c r="C41" s="5">
        <v>3057</v>
      </c>
      <c r="D41" s="10"/>
      <c r="E41" s="10"/>
      <c r="F41" s="10"/>
      <c r="G41" s="10"/>
    </row>
    <row r="42" spans="1:7">
      <c r="A42" s="1">
        <v>39</v>
      </c>
      <c r="B42" s="4" t="s">
        <v>4</v>
      </c>
      <c r="C42" s="5">
        <v>4165</v>
      </c>
      <c r="D42" s="10"/>
      <c r="E42" s="10"/>
      <c r="F42" s="10"/>
      <c r="G42" s="10"/>
    </row>
    <row r="43" spans="1:7">
      <c r="A43" s="1">
        <v>40</v>
      </c>
      <c r="B43" s="4" t="s">
        <v>4</v>
      </c>
      <c r="C43" s="5">
        <v>4355</v>
      </c>
      <c r="D43" s="10"/>
      <c r="E43" s="10"/>
      <c r="F43" s="10"/>
      <c r="G43" s="10"/>
    </row>
    <row r="44" spans="1:7">
      <c r="A44" s="1">
        <v>41</v>
      </c>
      <c r="B44" s="4" t="s">
        <v>4</v>
      </c>
      <c r="C44" s="5">
        <v>4336</v>
      </c>
      <c r="D44" s="10"/>
      <c r="E44" s="10"/>
      <c r="F44" s="10"/>
      <c r="G44" s="10"/>
    </row>
    <row r="45" spans="1:7">
      <c r="A45" s="1">
        <v>42</v>
      </c>
      <c r="B45" s="4" t="s">
        <v>4</v>
      </c>
      <c r="C45" s="5">
        <v>4234</v>
      </c>
      <c r="D45" s="10"/>
      <c r="E45" s="10"/>
      <c r="F45" s="10"/>
      <c r="G45" s="10"/>
    </row>
    <row r="46" spans="1:7">
      <c r="A46" s="1">
        <v>43</v>
      </c>
      <c r="B46" s="4" t="s">
        <v>4</v>
      </c>
      <c r="C46" s="5">
        <v>4308</v>
      </c>
      <c r="D46" s="10"/>
      <c r="E46" s="10"/>
      <c r="F46" s="10"/>
      <c r="G46" s="10"/>
    </row>
    <row r="47" spans="1:7">
      <c r="A47" s="1">
        <v>44</v>
      </c>
      <c r="B47" s="4" t="s">
        <v>4</v>
      </c>
      <c r="C47" s="8">
        <v>3491</v>
      </c>
      <c r="D47" s="10"/>
      <c r="E47" s="10"/>
      <c r="F47" s="10"/>
      <c r="G47" s="10"/>
    </row>
    <row r="48" spans="1:7">
      <c r="A48" s="1">
        <v>45</v>
      </c>
      <c r="B48" s="6" t="s">
        <v>4</v>
      </c>
      <c r="C48" s="5">
        <v>4327</v>
      </c>
      <c r="D48" s="10"/>
      <c r="E48" s="10"/>
      <c r="F48" s="10"/>
      <c r="G48" s="10"/>
    </row>
    <row r="49" spans="1:7">
      <c r="A49" s="1">
        <v>46</v>
      </c>
      <c r="B49" s="6" t="s">
        <v>4</v>
      </c>
      <c r="C49" s="5">
        <v>0</v>
      </c>
      <c r="D49" s="10"/>
      <c r="E49" s="7"/>
      <c r="F49" s="7"/>
      <c r="G49" s="7"/>
    </row>
    <row r="50" spans="1:7">
      <c r="A50" s="1">
        <v>47</v>
      </c>
      <c r="B50" s="4" t="s">
        <v>4</v>
      </c>
      <c r="C50" s="5">
        <v>4365</v>
      </c>
      <c r="D50" s="10"/>
      <c r="E50" s="7"/>
      <c r="F50" s="7"/>
      <c r="G50" s="7"/>
    </row>
    <row r="51" spans="1:7">
      <c r="A51" s="1">
        <v>48</v>
      </c>
      <c r="B51" s="4" t="s">
        <v>4</v>
      </c>
      <c r="C51" s="5">
        <v>3281</v>
      </c>
      <c r="D51" s="10"/>
      <c r="E51" s="7"/>
      <c r="F51" s="16"/>
      <c r="G51" s="7"/>
    </row>
    <row r="52" spans="1:7">
      <c r="A52" s="1">
        <v>49</v>
      </c>
      <c r="B52" s="4" t="s">
        <v>4</v>
      </c>
      <c r="C52" s="5">
        <v>4327</v>
      </c>
      <c r="D52" s="10"/>
      <c r="E52" s="7"/>
      <c r="F52" s="16"/>
      <c r="G52" s="7"/>
    </row>
    <row r="53" spans="1:7">
      <c r="A53" s="1">
        <v>50</v>
      </c>
      <c r="B53" s="4" t="s">
        <v>4</v>
      </c>
      <c r="C53" s="5">
        <v>4327</v>
      </c>
      <c r="D53" s="10"/>
      <c r="E53" s="7"/>
      <c r="F53" s="16"/>
      <c r="G53" s="7"/>
    </row>
    <row r="54" spans="1:7">
      <c r="A54" s="1">
        <v>51</v>
      </c>
      <c r="B54" s="13" t="s">
        <v>4</v>
      </c>
      <c r="C54" s="5">
        <v>4196</v>
      </c>
      <c r="D54" s="10"/>
      <c r="E54" s="7"/>
      <c r="F54" s="16"/>
      <c r="G54" s="7"/>
    </row>
    <row r="55" spans="1:7">
      <c r="A55" s="1">
        <v>52</v>
      </c>
      <c r="B55" s="13" t="s">
        <v>4</v>
      </c>
      <c r="C55" s="5">
        <v>4308</v>
      </c>
      <c r="D55" s="10"/>
      <c r="E55" s="10"/>
      <c r="F55" s="10"/>
      <c r="G55" s="10"/>
    </row>
    <row r="56" spans="1:7">
      <c r="C56" s="10">
        <f>SUM(C4:C55)</f>
        <v>210786</v>
      </c>
      <c r="D56" s="10"/>
      <c r="E56" s="10"/>
      <c r="F56" s="10"/>
      <c r="G56" s="10"/>
    </row>
  </sheetData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J18" sqref="J18"/>
    </sheetView>
  </sheetViews>
  <sheetFormatPr defaultRowHeight="15"/>
  <cols>
    <col min="1" max="1" width="2.42578125" customWidth="1"/>
    <col min="2" max="2" width="3.140625" bestFit="1" customWidth="1"/>
    <col min="3" max="3" width="19.42578125" bestFit="1" customWidth="1"/>
    <col min="4" max="4" width="7.7109375" bestFit="1" customWidth="1"/>
    <col min="6" max="6" width="3.140625" bestFit="1" customWidth="1"/>
    <col min="7" max="7" width="19.42578125" bestFit="1" customWidth="1"/>
  </cols>
  <sheetData>
    <row r="1" spans="1:8" ht="15.75">
      <c r="A1" s="20"/>
      <c r="B1" s="21"/>
      <c r="C1" s="10" t="s">
        <v>23</v>
      </c>
      <c r="D1" s="10"/>
      <c r="E1" s="10"/>
      <c r="F1" s="10"/>
    </row>
    <row r="2" spans="1:8">
      <c r="D2" s="10"/>
      <c r="E2" s="10"/>
      <c r="F2" s="10"/>
      <c r="G2" s="10"/>
      <c r="H2" s="10"/>
    </row>
    <row r="3" spans="1:8" ht="39">
      <c r="B3" s="1" t="s">
        <v>0</v>
      </c>
      <c r="C3" s="2" t="s">
        <v>1</v>
      </c>
      <c r="D3" s="11" t="s">
        <v>2</v>
      </c>
      <c r="E3" s="10"/>
      <c r="F3" s="5" t="s">
        <v>0</v>
      </c>
      <c r="G3" s="12" t="s">
        <v>1</v>
      </c>
      <c r="H3" s="11" t="s">
        <v>2</v>
      </c>
    </row>
    <row r="4" spans="1:8">
      <c r="B4" s="1">
        <v>1</v>
      </c>
      <c r="C4" s="4" t="s">
        <v>19</v>
      </c>
      <c r="D4" s="5">
        <v>4239</v>
      </c>
      <c r="E4" s="10"/>
      <c r="F4" s="5">
        <v>53</v>
      </c>
      <c r="G4" s="14" t="s">
        <v>8</v>
      </c>
      <c r="H4" s="5">
        <v>5626</v>
      </c>
    </row>
    <row r="5" spans="1:8">
      <c r="B5" s="1">
        <v>2</v>
      </c>
      <c r="C5" s="3" t="s">
        <v>3</v>
      </c>
      <c r="D5" s="5">
        <v>5901</v>
      </c>
      <c r="E5" s="10"/>
      <c r="F5" s="5">
        <v>54</v>
      </c>
      <c r="G5" s="13" t="s">
        <v>4</v>
      </c>
      <c r="H5" s="5">
        <v>4307</v>
      </c>
    </row>
    <row r="6" spans="1:8">
      <c r="B6" s="1">
        <v>3</v>
      </c>
      <c r="C6" s="4" t="s">
        <v>11</v>
      </c>
      <c r="D6" s="5">
        <v>6211</v>
      </c>
      <c r="E6" s="10"/>
      <c r="F6" s="5">
        <v>55</v>
      </c>
      <c r="G6" s="13" t="s">
        <v>4</v>
      </c>
      <c r="H6" s="5">
        <v>3379</v>
      </c>
    </row>
    <row r="7" spans="1:8">
      <c r="B7" s="1">
        <v>4</v>
      </c>
      <c r="C7" s="4" t="s">
        <v>11</v>
      </c>
      <c r="D7" s="5">
        <v>6217</v>
      </c>
      <c r="E7" s="10"/>
      <c r="F7" s="5">
        <v>56</v>
      </c>
      <c r="G7" s="13" t="s">
        <v>4</v>
      </c>
      <c r="H7" s="5">
        <v>4080</v>
      </c>
    </row>
    <row r="8" spans="1:8">
      <c r="B8" s="1">
        <v>5</v>
      </c>
      <c r="C8" s="4" t="s">
        <v>4</v>
      </c>
      <c r="D8" s="5">
        <v>4327</v>
      </c>
      <c r="E8" s="10"/>
      <c r="F8" s="5">
        <v>57</v>
      </c>
      <c r="G8" s="13" t="s">
        <v>15</v>
      </c>
      <c r="H8" s="5">
        <v>4238</v>
      </c>
    </row>
    <row r="9" spans="1:8">
      <c r="B9" s="1">
        <v>6</v>
      </c>
      <c r="C9" s="4" t="s">
        <v>4</v>
      </c>
      <c r="D9" s="5">
        <v>3660</v>
      </c>
      <c r="E9" s="10"/>
      <c r="F9" s="5">
        <v>58</v>
      </c>
      <c r="G9" s="13" t="s">
        <v>4</v>
      </c>
      <c r="H9" s="5">
        <v>4365</v>
      </c>
    </row>
    <row r="10" spans="1:8">
      <c r="B10" s="1">
        <v>7</v>
      </c>
      <c r="C10" s="4" t="s">
        <v>15</v>
      </c>
      <c r="D10" s="5">
        <v>4151</v>
      </c>
      <c r="E10" s="10"/>
      <c r="F10" s="5">
        <v>59</v>
      </c>
      <c r="G10" s="13" t="s">
        <v>4</v>
      </c>
      <c r="H10" s="5">
        <v>2926</v>
      </c>
    </row>
    <row r="11" spans="1:8">
      <c r="B11" s="1">
        <v>8</v>
      </c>
      <c r="C11" s="4" t="s">
        <v>7</v>
      </c>
      <c r="D11" s="5">
        <v>3361</v>
      </c>
      <c r="E11" s="10"/>
      <c r="F11" s="5">
        <v>60</v>
      </c>
      <c r="G11" s="13" t="s">
        <v>6</v>
      </c>
      <c r="H11" s="5">
        <v>1217</v>
      </c>
    </row>
    <row r="12" spans="1:8">
      <c r="B12" s="1">
        <v>9</v>
      </c>
      <c r="C12" s="4" t="s">
        <v>7</v>
      </c>
      <c r="D12" s="5">
        <v>4254</v>
      </c>
      <c r="E12" s="10"/>
      <c r="F12" s="5">
        <v>61</v>
      </c>
      <c r="G12" s="13" t="s">
        <v>4</v>
      </c>
      <c r="H12" s="5">
        <v>4297</v>
      </c>
    </row>
    <row r="13" spans="1:8">
      <c r="B13" s="1">
        <v>10</v>
      </c>
      <c r="C13" s="4" t="s">
        <v>4</v>
      </c>
      <c r="D13" s="5">
        <v>4542</v>
      </c>
      <c r="E13" s="10"/>
      <c r="F13" s="5">
        <v>62</v>
      </c>
      <c r="G13" s="13" t="s">
        <v>4</v>
      </c>
      <c r="H13" s="5">
        <v>4365</v>
      </c>
    </row>
    <row r="14" spans="1:8">
      <c r="B14" s="1">
        <v>11</v>
      </c>
      <c r="C14" s="4" t="s">
        <v>4</v>
      </c>
      <c r="D14" s="5">
        <v>4024</v>
      </c>
      <c r="E14" s="10"/>
      <c r="F14" s="5">
        <v>63</v>
      </c>
      <c r="G14" s="13" t="s">
        <v>5</v>
      </c>
      <c r="H14" s="5">
        <v>2722</v>
      </c>
    </row>
    <row r="15" spans="1:8">
      <c r="B15" s="1">
        <v>12</v>
      </c>
      <c r="C15" s="4" t="s">
        <v>4</v>
      </c>
      <c r="D15" s="5">
        <v>4358</v>
      </c>
      <c r="E15" s="10"/>
      <c r="F15" s="5">
        <v>64</v>
      </c>
      <c r="G15" s="13" t="s">
        <v>9</v>
      </c>
      <c r="H15" s="5">
        <v>3275</v>
      </c>
    </row>
    <row r="16" spans="1:8">
      <c r="B16" s="1">
        <v>13</v>
      </c>
      <c r="C16" s="4" t="s">
        <v>4</v>
      </c>
      <c r="D16" s="5">
        <v>4255</v>
      </c>
      <c r="E16" s="10"/>
      <c r="F16" s="5">
        <v>65</v>
      </c>
      <c r="G16" s="13" t="s">
        <v>9</v>
      </c>
      <c r="H16" s="5">
        <v>2482</v>
      </c>
    </row>
    <row r="17" spans="2:8">
      <c r="B17" s="1">
        <v>14</v>
      </c>
      <c r="C17" s="4" t="s">
        <v>4</v>
      </c>
      <c r="D17" s="5">
        <v>4255</v>
      </c>
      <c r="E17" s="10"/>
      <c r="F17" s="5">
        <v>66</v>
      </c>
      <c r="G17" s="13" t="s">
        <v>10</v>
      </c>
      <c r="H17" s="5">
        <v>4445</v>
      </c>
    </row>
    <row r="18" spans="2:8">
      <c r="B18" s="1">
        <v>15</v>
      </c>
      <c r="C18" s="4" t="s">
        <v>20</v>
      </c>
      <c r="D18" s="5">
        <v>4255</v>
      </c>
      <c r="E18" s="10"/>
      <c r="F18" s="5">
        <v>67</v>
      </c>
      <c r="G18" s="13" t="s">
        <v>10</v>
      </c>
      <c r="H18" s="5">
        <v>4254</v>
      </c>
    </row>
    <row r="19" spans="2:8">
      <c r="B19" s="1">
        <v>16</v>
      </c>
      <c r="C19" s="4" t="s">
        <v>4</v>
      </c>
      <c r="D19" s="5">
        <v>5414</v>
      </c>
      <c r="E19" s="10"/>
      <c r="F19" s="5">
        <v>68</v>
      </c>
      <c r="G19" s="13" t="s">
        <v>12</v>
      </c>
      <c r="H19" s="5">
        <v>4455</v>
      </c>
    </row>
    <row r="20" spans="2:8">
      <c r="B20" s="1">
        <v>17</v>
      </c>
      <c r="C20" s="4" t="s">
        <v>4</v>
      </c>
      <c r="D20" s="5">
        <v>4365</v>
      </c>
      <c r="E20" s="10"/>
      <c r="F20" s="5">
        <v>69</v>
      </c>
      <c r="G20" s="13" t="s">
        <v>5</v>
      </c>
      <c r="H20" s="5">
        <v>3116</v>
      </c>
    </row>
    <row r="21" spans="2:8">
      <c r="B21" s="1">
        <v>18</v>
      </c>
      <c r="C21" s="4" t="s">
        <v>4</v>
      </c>
      <c r="D21" s="5">
        <v>4365</v>
      </c>
      <c r="E21" s="10"/>
      <c r="F21" s="5">
        <v>70</v>
      </c>
      <c r="G21" s="13" t="s">
        <v>10</v>
      </c>
      <c r="H21" s="5">
        <v>4860</v>
      </c>
    </row>
    <row r="22" spans="2:8">
      <c r="B22" s="1">
        <v>19</v>
      </c>
      <c r="C22" s="4" t="s">
        <v>4</v>
      </c>
      <c r="D22" s="5">
        <v>4351</v>
      </c>
      <c r="E22" s="10"/>
      <c r="F22" s="5">
        <v>71</v>
      </c>
      <c r="G22" s="13" t="s">
        <v>10</v>
      </c>
      <c r="H22" s="5">
        <v>4455</v>
      </c>
    </row>
    <row r="23" spans="2:8">
      <c r="B23" s="1">
        <v>20</v>
      </c>
      <c r="C23" s="4" t="s">
        <v>4</v>
      </c>
      <c r="D23" s="5">
        <v>3605</v>
      </c>
      <c r="E23" s="10"/>
      <c r="F23" s="5">
        <v>72</v>
      </c>
      <c r="G23" s="15" t="s">
        <v>13</v>
      </c>
      <c r="H23" s="5">
        <v>5626</v>
      </c>
    </row>
    <row r="24" spans="2:8">
      <c r="B24" s="1">
        <v>21</v>
      </c>
      <c r="C24" s="4" t="s">
        <v>4</v>
      </c>
      <c r="D24" s="5">
        <v>4261</v>
      </c>
      <c r="E24" s="10"/>
      <c r="F24" s="5">
        <v>73</v>
      </c>
      <c r="G24" s="15" t="s">
        <v>9</v>
      </c>
      <c r="H24" s="5">
        <v>2986</v>
      </c>
    </row>
    <row r="25" spans="2:8">
      <c r="B25" s="1">
        <v>22</v>
      </c>
      <c r="C25" s="4" t="s">
        <v>4</v>
      </c>
      <c r="D25" s="5">
        <v>4256</v>
      </c>
      <c r="E25" s="10"/>
      <c r="F25" s="5">
        <v>74</v>
      </c>
      <c r="G25" s="15" t="s">
        <v>10</v>
      </c>
      <c r="H25" s="5">
        <v>0</v>
      </c>
    </row>
    <row r="26" spans="2:8">
      <c r="B26" s="1">
        <v>23</v>
      </c>
      <c r="C26" s="4" t="s">
        <v>4</v>
      </c>
      <c r="D26" s="5">
        <v>4365</v>
      </c>
      <c r="E26" s="10"/>
      <c r="F26" s="5"/>
      <c r="G26" s="12" t="s">
        <v>18</v>
      </c>
      <c r="H26" s="22">
        <f>H4+H5+H6+H7+H8+H9+H10+H11+H12+H13+H15+H14+H16+H17+H18+H19+H20+H21+H22+H23+H24+H25+D56</f>
        <v>298214</v>
      </c>
    </row>
    <row r="27" spans="2:8">
      <c r="B27" s="1">
        <v>24</v>
      </c>
      <c r="C27" s="4" t="s">
        <v>4</v>
      </c>
      <c r="D27" s="5">
        <v>4355</v>
      </c>
      <c r="E27" s="10"/>
      <c r="F27" s="7"/>
      <c r="G27" s="16"/>
      <c r="H27" s="7"/>
    </row>
    <row r="28" spans="2:8">
      <c r="B28" s="1">
        <v>25</v>
      </c>
      <c r="C28" s="4" t="s">
        <v>4</v>
      </c>
      <c r="D28" s="5">
        <v>4255</v>
      </c>
      <c r="E28" s="10"/>
      <c r="F28" s="7"/>
      <c r="G28" s="23"/>
      <c r="H28" s="23"/>
    </row>
    <row r="29" spans="2:8">
      <c r="B29" s="1">
        <v>26</v>
      </c>
      <c r="C29" s="4" t="s">
        <v>4</v>
      </c>
      <c r="D29" s="5">
        <v>4365</v>
      </c>
      <c r="E29" s="10"/>
      <c r="F29" s="7"/>
      <c r="G29" s="23"/>
      <c r="H29" s="7"/>
    </row>
    <row r="30" spans="2:8">
      <c r="B30" s="1">
        <v>27</v>
      </c>
      <c r="C30" s="4" t="s">
        <v>4</v>
      </c>
      <c r="D30" s="5">
        <v>3965</v>
      </c>
      <c r="E30" s="10"/>
      <c r="F30" s="7"/>
      <c r="G30" s="23"/>
      <c r="H30" s="23"/>
    </row>
    <row r="31" spans="2:8">
      <c r="B31" s="1">
        <v>28</v>
      </c>
      <c r="C31" s="4" t="s">
        <v>14</v>
      </c>
      <c r="D31" s="5">
        <v>4850</v>
      </c>
      <c r="E31" s="10"/>
      <c r="F31" s="7"/>
      <c r="G31" s="16"/>
      <c r="H31" s="7"/>
    </row>
    <row r="32" spans="2:8">
      <c r="B32" s="1">
        <v>29</v>
      </c>
      <c r="C32" s="4" t="s">
        <v>4</v>
      </c>
      <c r="D32" s="5">
        <v>3605</v>
      </c>
      <c r="E32" s="10"/>
      <c r="F32" s="10"/>
      <c r="G32" s="10"/>
      <c r="H32" s="10"/>
    </row>
    <row r="33" spans="2:8">
      <c r="B33" s="1">
        <v>30</v>
      </c>
      <c r="C33" s="4" t="s">
        <v>4</v>
      </c>
      <c r="D33" s="5">
        <v>4365</v>
      </c>
      <c r="E33" s="10"/>
      <c r="F33" s="10"/>
      <c r="G33" s="10"/>
      <c r="H33" s="10"/>
    </row>
    <row r="34" spans="2:8">
      <c r="B34" s="1">
        <v>31</v>
      </c>
      <c r="C34" s="4" t="s">
        <v>4</v>
      </c>
      <c r="D34" s="5">
        <v>3724</v>
      </c>
      <c r="E34" s="10"/>
      <c r="F34" s="10"/>
      <c r="G34" s="10"/>
      <c r="H34" s="10"/>
    </row>
    <row r="35" spans="2:8">
      <c r="B35" s="1">
        <v>32</v>
      </c>
      <c r="C35" s="4" t="s">
        <v>4</v>
      </c>
      <c r="D35" s="5">
        <v>4365</v>
      </c>
      <c r="E35" s="10"/>
      <c r="F35" s="10"/>
      <c r="G35" s="10"/>
      <c r="H35" s="10"/>
    </row>
    <row r="36" spans="2:8">
      <c r="B36" s="1">
        <v>33</v>
      </c>
      <c r="C36" s="4" t="s">
        <v>4</v>
      </c>
      <c r="D36" s="5">
        <v>4351</v>
      </c>
      <c r="E36" s="16"/>
      <c r="F36" s="7"/>
      <c r="G36" s="7"/>
      <c r="H36" s="10"/>
    </row>
    <row r="37" spans="2:8">
      <c r="B37" s="1">
        <v>34</v>
      </c>
      <c r="C37" s="4" t="s">
        <v>16</v>
      </c>
      <c r="D37" s="5">
        <v>5307</v>
      </c>
      <c r="E37" s="16"/>
      <c r="F37" s="7"/>
      <c r="G37" s="10"/>
      <c r="H37" s="10"/>
    </row>
    <row r="38" spans="2:8">
      <c r="B38" s="1">
        <v>35</v>
      </c>
      <c r="C38" s="4" t="s">
        <v>4</v>
      </c>
      <c r="D38" s="5">
        <v>4358</v>
      </c>
      <c r="E38" s="10"/>
      <c r="F38" s="10"/>
      <c r="G38" s="10"/>
      <c r="H38" s="10"/>
    </row>
    <row r="39" spans="2:8">
      <c r="B39" s="1">
        <v>36</v>
      </c>
      <c r="C39" s="4" t="s">
        <v>4</v>
      </c>
      <c r="D39" s="5">
        <v>2936</v>
      </c>
      <c r="E39" s="10"/>
      <c r="F39" s="10"/>
      <c r="G39" s="10"/>
      <c r="H39" s="10"/>
    </row>
    <row r="40" spans="2:8">
      <c r="B40" s="1">
        <v>37</v>
      </c>
      <c r="C40" s="4" t="s">
        <v>4</v>
      </c>
      <c r="D40" s="5">
        <v>4245</v>
      </c>
      <c r="E40" s="10"/>
      <c r="F40" s="10"/>
      <c r="G40" s="10"/>
      <c r="H40" s="10"/>
    </row>
    <row r="41" spans="2:8">
      <c r="B41" s="1">
        <v>38</v>
      </c>
      <c r="C41" s="4" t="s">
        <v>4</v>
      </c>
      <c r="D41" s="5">
        <v>3521</v>
      </c>
      <c r="E41" s="10"/>
      <c r="F41" s="10"/>
      <c r="G41" s="10"/>
      <c r="H41" s="10"/>
    </row>
    <row r="42" spans="2:8">
      <c r="B42" s="1">
        <v>39</v>
      </c>
      <c r="C42" s="4" t="s">
        <v>4</v>
      </c>
      <c r="D42" s="5">
        <v>3385</v>
      </c>
      <c r="E42" s="10"/>
      <c r="F42" s="10"/>
      <c r="G42" s="10"/>
      <c r="H42" s="10"/>
    </row>
    <row r="43" spans="2:8">
      <c r="B43" s="1">
        <v>40</v>
      </c>
      <c r="C43" s="4" t="s">
        <v>4</v>
      </c>
      <c r="D43" s="5">
        <v>4085</v>
      </c>
      <c r="E43" s="10"/>
      <c r="F43" s="10"/>
      <c r="G43" s="10"/>
      <c r="H43" s="10"/>
    </row>
    <row r="44" spans="2:8">
      <c r="B44" s="1">
        <v>41</v>
      </c>
      <c r="C44" s="4" t="s">
        <v>4</v>
      </c>
      <c r="D44" s="5">
        <v>4246</v>
      </c>
      <c r="E44" s="10"/>
      <c r="F44" s="10"/>
      <c r="G44" s="10"/>
      <c r="H44" s="10"/>
    </row>
    <row r="45" spans="2:8">
      <c r="B45" s="1">
        <v>42</v>
      </c>
      <c r="C45" s="4" t="s">
        <v>4</v>
      </c>
      <c r="D45" s="5">
        <v>4365</v>
      </c>
      <c r="E45" s="10"/>
      <c r="F45" s="10"/>
      <c r="G45" s="10"/>
      <c r="H45" s="10"/>
    </row>
    <row r="46" spans="2:8">
      <c r="B46" s="1">
        <v>43</v>
      </c>
      <c r="C46" s="4" t="s">
        <v>4</v>
      </c>
      <c r="D46" s="5">
        <v>4308</v>
      </c>
      <c r="E46" s="10"/>
      <c r="F46" s="10"/>
      <c r="G46" s="10"/>
      <c r="H46" s="10"/>
    </row>
    <row r="47" spans="2:8">
      <c r="B47" s="1">
        <v>44</v>
      </c>
      <c r="C47" s="4" t="s">
        <v>4</v>
      </c>
      <c r="D47" s="8">
        <v>2724</v>
      </c>
      <c r="E47" s="10"/>
      <c r="F47" s="10"/>
      <c r="G47" s="10"/>
      <c r="H47" s="10"/>
    </row>
    <row r="48" spans="2:8">
      <c r="B48" s="1">
        <v>45</v>
      </c>
      <c r="C48" s="6" t="s">
        <v>4</v>
      </c>
      <c r="D48" s="5">
        <v>3983</v>
      </c>
      <c r="E48" s="10"/>
      <c r="F48" s="10"/>
      <c r="G48" s="10"/>
      <c r="H48" s="10"/>
    </row>
    <row r="49" spans="2:8">
      <c r="B49" s="1">
        <v>46</v>
      </c>
      <c r="C49" s="6" t="s">
        <v>4</v>
      </c>
      <c r="D49" s="5">
        <v>0</v>
      </c>
      <c r="E49" s="10"/>
      <c r="F49" s="7"/>
      <c r="G49" s="7"/>
      <c r="H49" s="7"/>
    </row>
    <row r="50" spans="2:8">
      <c r="B50" s="1">
        <v>47</v>
      </c>
      <c r="C50" s="4" t="s">
        <v>4</v>
      </c>
      <c r="D50" s="5">
        <v>3921</v>
      </c>
      <c r="E50" s="10"/>
      <c r="F50" s="7"/>
      <c r="G50" s="7"/>
      <c r="H50" s="7"/>
    </row>
    <row r="51" spans="2:8">
      <c r="B51" s="1">
        <v>48</v>
      </c>
      <c r="C51" s="4" t="s">
        <v>4</v>
      </c>
      <c r="D51" s="5">
        <v>3151</v>
      </c>
      <c r="E51" s="10"/>
      <c r="F51" s="7"/>
      <c r="G51" s="16"/>
      <c r="H51" s="7"/>
    </row>
    <row r="52" spans="2:8">
      <c r="B52" s="1">
        <v>49</v>
      </c>
      <c r="C52" s="4" t="s">
        <v>4</v>
      </c>
      <c r="D52" s="5">
        <v>4138</v>
      </c>
      <c r="E52" s="10"/>
      <c r="F52" s="7"/>
      <c r="G52" s="16"/>
      <c r="H52" s="7"/>
    </row>
    <row r="53" spans="2:8">
      <c r="B53" s="1">
        <v>50</v>
      </c>
      <c r="C53" s="4" t="s">
        <v>4</v>
      </c>
      <c r="D53" s="5">
        <v>4327</v>
      </c>
      <c r="E53" s="10"/>
      <c r="F53" s="7"/>
      <c r="G53" s="16"/>
      <c r="H53" s="7"/>
    </row>
    <row r="54" spans="2:8">
      <c r="B54" s="1">
        <v>51</v>
      </c>
      <c r="C54" s="13" t="s">
        <v>4</v>
      </c>
      <c r="D54" s="5">
        <v>4327</v>
      </c>
      <c r="E54" s="10"/>
      <c r="F54" s="7"/>
      <c r="G54" s="16"/>
      <c r="H54" s="7"/>
    </row>
    <row r="55" spans="2:8">
      <c r="B55" s="1">
        <v>52</v>
      </c>
      <c r="C55" s="13" t="s">
        <v>4</v>
      </c>
      <c r="D55" s="5">
        <v>4219</v>
      </c>
      <c r="E55" s="10"/>
      <c r="F55" s="10"/>
      <c r="G55" s="10"/>
      <c r="H55" s="10"/>
    </row>
    <row r="56" spans="2:8">
      <c r="D56" s="10">
        <f>SUM(D4:D55)</f>
        <v>216738</v>
      </c>
      <c r="E56" s="10"/>
      <c r="F56" s="10"/>
      <c r="G56" s="10"/>
      <c r="H56" s="10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G11" sqref="G11"/>
    </sheetView>
  </sheetViews>
  <sheetFormatPr defaultRowHeight="15"/>
  <cols>
    <col min="1" max="1" width="3" customWidth="1"/>
    <col min="2" max="2" width="3.140625" bestFit="1" customWidth="1"/>
    <col min="3" max="3" width="19.42578125" bestFit="1" customWidth="1"/>
    <col min="4" max="4" width="7.7109375" bestFit="1" customWidth="1"/>
    <col min="6" max="6" width="3.140625" bestFit="1" customWidth="1"/>
    <col min="7" max="7" width="19.42578125" bestFit="1" customWidth="1"/>
  </cols>
  <sheetData>
    <row r="1" spans="1:8" ht="15.75">
      <c r="A1" s="17"/>
      <c r="B1" s="18"/>
      <c r="C1" s="18"/>
      <c r="D1" s="19"/>
      <c r="E1" s="10" t="s">
        <v>22</v>
      </c>
      <c r="F1" s="10"/>
      <c r="G1" s="10"/>
      <c r="H1" s="10"/>
    </row>
    <row r="2" spans="1:8">
      <c r="D2" s="10"/>
      <c r="E2" s="10"/>
      <c r="F2" s="10"/>
      <c r="G2" s="10"/>
      <c r="H2" s="10"/>
    </row>
    <row r="3" spans="1:8" ht="39">
      <c r="B3" s="1" t="s">
        <v>0</v>
      </c>
      <c r="C3" s="2" t="s">
        <v>1</v>
      </c>
      <c r="D3" s="11" t="s">
        <v>2</v>
      </c>
      <c r="E3" s="10"/>
      <c r="F3" s="5" t="s">
        <v>0</v>
      </c>
      <c r="G3" s="12" t="s">
        <v>1</v>
      </c>
      <c r="H3" s="11" t="s">
        <v>2</v>
      </c>
    </row>
    <row r="4" spans="1:8">
      <c r="B4" s="1">
        <v>1</v>
      </c>
      <c r="C4" s="4" t="s">
        <v>19</v>
      </c>
      <c r="D4" s="5">
        <v>4107</v>
      </c>
      <c r="E4" s="10"/>
      <c r="F4" s="5">
        <v>53</v>
      </c>
      <c r="G4" s="13" t="s">
        <v>4</v>
      </c>
      <c r="H4" s="5">
        <v>4052</v>
      </c>
    </row>
    <row r="5" spans="1:8">
      <c r="B5" s="1">
        <v>2</v>
      </c>
      <c r="C5" s="3" t="s">
        <v>3</v>
      </c>
      <c r="D5" s="5">
        <v>6622</v>
      </c>
      <c r="E5" s="10"/>
      <c r="F5" s="5">
        <v>54</v>
      </c>
      <c r="G5" s="13" t="s">
        <v>4</v>
      </c>
      <c r="H5" s="5">
        <v>4101</v>
      </c>
    </row>
    <row r="6" spans="1:8">
      <c r="B6" s="1">
        <v>3</v>
      </c>
      <c r="C6" s="4" t="s">
        <v>11</v>
      </c>
      <c r="D6" s="5">
        <v>6115</v>
      </c>
      <c r="E6" s="10"/>
      <c r="F6" s="5">
        <v>55</v>
      </c>
      <c r="G6" s="14" t="s">
        <v>8</v>
      </c>
      <c r="H6" s="5">
        <v>5205</v>
      </c>
    </row>
    <row r="7" spans="1:8">
      <c r="B7" s="1">
        <v>4</v>
      </c>
      <c r="C7" s="4" t="s">
        <v>11</v>
      </c>
      <c r="D7" s="5">
        <v>6122</v>
      </c>
      <c r="E7" s="10"/>
      <c r="F7" s="5">
        <v>56</v>
      </c>
      <c r="G7" s="13" t="s">
        <v>4</v>
      </c>
      <c r="H7" s="5">
        <v>4134</v>
      </c>
    </row>
    <row r="8" spans="1:8">
      <c r="B8" s="1">
        <v>5</v>
      </c>
      <c r="C8" s="4" t="s">
        <v>4</v>
      </c>
      <c r="D8" s="5">
        <v>4327</v>
      </c>
      <c r="E8" s="10"/>
      <c r="F8" s="5">
        <v>57</v>
      </c>
      <c r="G8" s="13" t="s">
        <v>4</v>
      </c>
      <c r="H8" s="5">
        <v>3379</v>
      </c>
    </row>
    <row r="9" spans="1:8">
      <c r="B9" s="1">
        <v>6</v>
      </c>
      <c r="C9" s="4" t="s">
        <v>4</v>
      </c>
      <c r="D9" s="5">
        <v>3935</v>
      </c>
      <c r="E9" s="10"/>
      <c r="F9" s="5">
        <v>58</v>
      </c>
      <c r="G9" s="13" t="s">
        <v>4</v>
      </c>
      <c r="H9" s="5">
        <v>4317</v>
      </c>
    </row>
    <row r="10" spans="1:8">
      <c r="B10" s="1">
        <v>7</v>
      </c>
      <c r="C10" s="4" t="s">
        <v>4</v>
      </c>
      <c r="D10" s="5">
        <v>0</v>
      </c>
      <c r="E10" s="10"/>
      <c r="F10" s="5">
        <v>59</v>
      </c>
      <c r="G10" s="13" t="s">
        <v>15</v>
      </c>
      <c r="H10" s="5">
        <v>4238</v>
      </c>
    </row>
    <row r="11" spans="1:8">
      <c r="B11" s="1">
        <v>8</v>
      </c>
      <c r="C11" s="4" t="s">
        <v>15</v>
      </c>
      <c r="D11" s="5">
        <v>3887</v>
      </c>
      <c r="E11" s="10"/>
      <c r="F11" s="5">
        <v>60</v>
      </c>
      <c r="G11" s="13" t="s">
        <v>17</v>
      </c>
      <c r="H11" s="5">
        <v>1583</v>
      </c>
    </row>
    <row r="12" spans="1:8">
      <c r="B12" s="1">
        <v>9</v>
      </c>
      <c r="C12" s="4" t="s">
        <v>7</v>
      </c>
      <c r="D12" s="5">
        <v>3563</v>
      </c>
      <c r="E12" s="10"/>
      <c r="F12" s="5">
        <v>61</v>
      </c>
      <c r="G12" s="13" t="s">
        <v>4</v>
      </c>
      <c r="H12" s="5">
        <v>4365</v>
      </c>
    </row>
    <row r="13" spans="1:8">
      <c r="B13" s="1">
        <v>10</v>
      </c>
      <c r="C13" s="4" t="s">
        <v>7</v>
      </c>
      <c r="D13" s="5">
        <v>4254</v>
      </c>
      <c r="E13" s="10"/>
      <c r="F13" s="5">
        <v>62</v>
      </c>
      <c r="G13" s="13" t="s">
        <v>4</v>
      </c>
      <c r="H13" s="5">
        <v>2926</v>
      </c>
    </row>
    <row r="14" spans="1:8">
      <c r="B14" s="1">
        <v>11</v>
      </c>
      <c r="C14" s="4" t="s">
        <v>7</v>
      </c>
      <c r="D14" s="5">
        <v>4332</v>
      </c>
      <c r="E14" s="10"/>
      <c r="F14" s="5">
        <v>63</v>
      </c>
      <c r="G14" s="13" t="s">
        <v>6</v>
      </c>
      <c r="H14" s="5">
        <v>1253</v>
      </c>
    </row>
    <row r="15" spans="1:8">
      <c r="B15" s="1">
        <v>12</v>
      </c>
      <c r="C15" s="4" t="s">
        <v>4</v>
      </c>
      <c r="D15" s="5">
        <v>4256</v>
      </c>
      <c r="E15" s="10"/>
      <c r="F15" s="5">
        <v>64</v>
      </c>
      <c r="G15" s="13" t="s">
        <v>4</v>
      </c>
      <c r="H15" s="5">
        <v>4159</v>
      </c>
    </row>
    <row r="16" spans="1:8">
      <c r="B16" s="1">
        <v>13</v>
      </c>
      <c r="C16" s="4" t="s">
        <v>4</v>
      </c>
      <c r="D16" s="5">
        <v>4117</v>
      </c>
      <c r="E16" s="10"/>
      <c r="F16" s="5">
        <v>65</v>
      </c>
      <c r="G16" s="13" t="s">
        <v>4</v>
      </c>
      <c r="H16" s="5">
        <v>4365</v>
      </c>
    </row>
    <row r="17" spans="2:8">
      <c r="B17" s="1">
        <v>14</v>
      </c>
      <c r="C17" s="4" t="s">
        <v>4</v>
      </c>
      <c r="D17" s="5">
        <v>4255</v>
      </c>
      <c r="E17" s="10"/>
      <c r="F17" s="5">
        <v>66</v>
      </c>
      <c r="G17" s="13" t="s">
        <v>5</v>
      </c>
      <c r="H17" s="5">
        <v>2864</v>
      </c>
    </row>
    <row r="18" spans="2:8">
      <c r="B18" s="1">
        <v>15</v>
      </c>
      <c r="C18" s="4" t="s">
        <v>4</v>
      </c>
      <c r="D18" s="5">
        <v>4086</v>
      </c>
      <c r="E18" s="10"/>
      <c r="F18" s="5">
        <v>67</v>
      </c>
      <c r="G18" s="13" t="s">
        <v>9</v>
      </c>
      <c r="H18" s="5">
        <v>3275</v>
      </c>
    </row>
    <row r="19" spans="2:8">
      <c r="B19" s="1">
        <v>16</v>
      </c>
      <c r="C19" s="4" t="s">
        <v>4</v>
      </c>
      <c r="D19" s="5">
        <v>4086</v>
      </c>
      <c r="E19" s="10"/>
      <c r="F19" s="5">
        <v>68</v>
      </c>
      <c r="G19" s="13" t="s">
        <v>9</v>
      </c>
      <c r="H19" s="5">
        <v>2482</v>
      </c>
    </row>
    <row r="20" spans="2:8">
      <c r="B20" s="1">
        <v>17</v>
      </c>
      <c r="C20" s="4" t="s">
        <v>20</v>
      </c>
      <c r="D20" s="5">
        <v>5584</v>
      </c>
      <c r="E20" s="10"/>
      <c r="F20" s="5">
        <v>69</v>
      </c>
      <c r="G20" s="13" t="s">
        <v>10</v>
      </c>
      <c r="H20" s="5">
        <v>4445</v>
      </c>
    </row>
    <row r="21" spans="2:8">
      <c r="B21" s="1">
        <v>18</v>
      </c>
      <c r="C21" s="4" t="s">
        <v>4</v>
      </c>
      <c r="D21" s="5">
        <v>4365</v>
      </c>
      <c r="E21" s="10"/>
      <c r="F21" s="5">
        <v>70</v>
      </c>
      <c r="G21" s="13" t="s">
        <v>10</v>
      </c>
      <c r="H21" s="5">
        <v>4086</v>
      </c>
    </row>
    <row r="22" spans="2:8">
      <c r="B22" s="1">
        <v>19</v>
      </c>
      <c r="C22" s="4" t="s">
        <v>4</v>
      </c>
      <c r="D22" s="5">
        <v>4192</v>
      </c>
      <c r="E22" s="10"/>
      <c r="F22" s="5">
        <v>71</v>
      </c>
      <c r="G22" s="13" t="s">
        <v>12</v>
      </c>
      <c r="H22" s="5">
        <v>4279</v>
      </c>
    </row>
    <row r="23" spans="2:8">
      <c r="B23" s="1">
        <v>20</v>
      </c>
      <c r="C23" s="4" t="s">
        <v>4</v>
      </c>
      <c r="D23" s="5">
        <v>4182</v>
      </c>
      <c r="E23" s="10"/>
      <c r="F23" s="5">
        <v>72</v>
      </c>
      <c r="G23" s="13" t="s">
        <v>5</v>
      </c>
      <c r="H23" s="5">
        <v>3116</v>
      </c>
    </row>
    <row r="24" spans="2:8">
      <c r="B24" s="1">
        <v>21</v>
      </c>
      <c r="C24" s="4" t="s">
        <v>4</v>
      </c>
      <c r="D24" s="5">
        <v>4515</v>
      </c>
      <c r="E24" s="10"/>
      <c r="F24" s="5">
        <v>73</v>
      </c>
      <c r="G24" s="13" t="s">
        <v>10</v>
      </c>
      <c r="H24" s="5">
        <v>4670</v>
      </c>
    </row>
    <row r="25" spans="2:8">
      <c r="B25" s="1">
        <v>22</v>
      </c>
      <c r="C25" s="4" t="s">
        <v>4</v>
      </c>
      <c r="D25" s="5">
        <v>3605</v>
      </c>
      <c r="E25" s="10"/>
      <c r="F25" s="5">
        <v>74</v>
      </c>
      <c r="G25" s="13" t="s">
        <v>10</v>
      </c>
      <c r="H25" s="5">
        <v>4455</v>
      </c>
    </row>
    <row r="26" spans="2:8">
      <c r="B26" s="1">
        <v>23</v>
      </c>
      <c r="C26" s="4" t="s">
        <v>4</v>
      </c>
      <c r="D26" s="5">
        <v>4365</v>
      </c>
      <c r="E26" s="10"/>
      <c r="F26" s="5">
        <v>75</v>
      </c>
      <c r="G26" s="15" t="s">
        <v>13</v>
      </c>
      <c r="H26" s="5">
        <v>5626</v>
      </c>
    </row>
    <row r="27" spans="2:8">
      <c r="B27" s="1">
        <v>24</v>
      </c>
      <c r="C27" s="4" t="s">
        <v>4</v>
      </c>
      <c r="D27" s="5">
        <v>4087</v>
      </c>
      <c r="E27" s="10"/>
      <c r="F27" s="5"/>
      <c r="G27" s="13"/>
      <c r="H27" s="5">
        <f>SUM(H4:H26)</f>
        <v>87375</v>
      </c>
    </row>
    <row r="28" spans="2:8">
      <c r="B28" s="1">
        <v>25</v>
      </c>
      <c r="C28" s="4" t="s">
        <v>4</v>
      </c>
      <c r="D28" s="5">
        <v>4365</v>
      </c>
      <c r="E28" s="10"/>
      <c r="F28" s="5">
        <v>76</v>
      </c>
      <c r="G28" s="15" t="s">
        <v>9</v>
      </c>
      <c r="H28" s="5">
        <v>2986</v>
      </c>
    </row>
    <row r="29" spans="2:8">
      <c r="B29" s="1">
        <v>26</v>
      </c>
      <c r="C29" s="4" t="s">
        <v>4</v>
      </c>
      <c r="D29" s="5">
        <v>3936</v>
      </c>
      <c r="E29" s="10"/>
      <c r="F29" s="5"/>
      <c r="G29" s="9" t="s">
        <v>18</v>
      </c>
      <c r="H29" s="5">
        <f>D56+H27+H28</f>
        <v>300705</v>
      </c>
    </row>
    <row r="30" spans="2:8">
      <c r="B30" s="1">
        <v>27</v>
      </c>
      <c r="C30" s="4" t="s">
        <v>4</v>
      </c>
      <c r="D30" s="5">
        <v>4222</v>
      </c>
      <c r="E30" s="10"/>
      <c r="F30" s="5">
        <v>77</v>
      </c>
      <c r="G30" s="15" t="s">
        <v>10</v>
      </c>
      <c r="H30" s="5">
        <v>0</v>
      </c>
    </row>
    <row r="31" spans="2:8">
      <c r="B31" s="1">
        <v>28</v>
      </c>
      <c r="C31" s="4" t="s">
        <v>4</v>
      </c>
      <c r="D31" s="5">
        <v>2619</v>
      </c>
      <c r="E31" s="10"/>
      <c r="F31" s="5"/>
      <c r="G31" s="15" t="s">
        <v>18</v>
      </c>
      <c r="H31" s="5">
        <f>H29+H30</f>
        <v>300705</v>
      </c>
    </row>
    <row r="32" spans="2:8">
      <c r="B32" s="1">
        <v>29</v>
      </c>
      <c r="C32" s="4" t="s">
        <v>4</v>
      </c>
      <c r="D32" s="5">
        <v>3965</v>
      </c>
      <c r="E32" s="10"/>
      <c r="F32" s="10"/>
      <c r="G32" s="10"/>
      <c r="H32" s="10"/>
    </row>
    <row r="33" spans="2:8">
      <c r="B33" s="1">
        <v>30</v>
      </c>
      <c r="C33" s="4" t="s">
        <v>14</v>
      </c>
      <c r="D33" s="5">
        <v>4976</v>
      </c>
      <c r="E33" s="10"/>
      <c r="F33" s="10"/>
      <c r="G33" s="10"/>
      <c r="H33" s="10"/>
    </row>
    <row r="34" spans="2:8">
      <c r="B34" s="1">
        <v>31</v>
      </c>
      <c r="C34" s="4" t="s">
        <v>4</v>
      </c>
      <c r="D34" s="5">
        <v>3605</v>
      </c>
      <c r="E34" s="10"/>
      <c r="F34" s="10"/>
      <c r="G34" s="10"/>
      <c r="H34" s="10"/>
    </row>
    <row r="35" spans="2:8">
      <c r="B35" s="1">
        <v>32</v>
      </c>
      <c r="C35" s="4" t="s">
        <v>4</v>
      </c>
      <c r="D35" s="5">
        <v>4286</v>
      </c>
      <c r="E35" s="10"/>
      <c r="F35" s="10"/>
      <c r="G35" s="10"/>
      <c r="H35" s="10"/>
    </row>
    <row r="36" spans="2:8">
      <c r="B36" s="1">
        <v>33</v>
      </c>
      <c r="C36" s="4" t="s">
        <v>4</v>
      </c>
      <c r="D36" s="5">
        <v>3620</v>
      </c>
      <c r="E36" s="16"/>
      <c r="F36" s="7"/>
      <c r="G36" s="7"/>
      <c r="H36" s="10"/>
    </row>
    <row r="37" spans="2:8">
      <c r="B37" s="1">
        <v>34</v>
      </c>
      <c r="C37" s="4" t="s">
        <v>4</v>
      </c>
      <c r="D37" s="5">
        <v>4192</v>
      </c>
      <c r="E37" s="16"/>
      <c r="F37" s="7"/>
      <c r="G37" s="10"/>
      <c r="H37" s="10"/>
    </row>
    <row r="38" spans="2:8">
      <c r="B38" s="1">
        <v>35</v>
      </c>
      <c r="C38" s="4" t="s">
        <v>4</v>
      </c>
      <c r="D38" s="5">
        <v>4182</v>
      </c>
      <c r="E38" s="10"/>
      <c r="F38" s="10"/>
      <c r="G38" s="10"/>
      <c r="H38" s="10"/>
    </row>
    <row r="39" spans="2:8">
      <c r="B39" s="1">
        <v>36</v>
      </c>
      <c r="C39" s="4" t="s">
        <v>16</v>
      </c>
      <c r="D39" s="5">
        <v>5307</v>
      </c>
      <c r="E39" s="10"/>
      <c r="F39" s="10"/>
      <c r="G39" s="10"/>
      <c r="H39" s="10"/>
    </row>
    <row r="40" spans="2:8">
      <c r="B40" s="1">
        <v>37</v>
      </c>
      <c r="C40" s="4" t="s">
        <v>4</v>
      </c>
      <c r="D40" s="5">
        <v>4187</v>
      </c>
      <c r="E40" s="10"/>
      <c r="F40" s="10"/>
      <c r="G40" s="10"/>
      <c r="H40" s="10"/>
    </row>
    <row r="41" spans="2:8">
      <c r="B41" s="1">
        <v>38</v>
      </c>
      <c r="C41" s="4" t="s">
        <v>4</v>
      </c>
      <c r="D41" s="5">
        <v>3026</v>
      </c>
      <c r="E41" s="10"/>
      <c r="F41" s="10"/>
      <c r="G41" s="10"/>
      <c r="H41" s="10"/>
    </row>
    <row r="42" spans="2:8">
      <c r="B42" s="1">
        <v>39</v>
      </c>
      <c r="C42" s="4" t="s">
        <v>4</v>
      </c>
      <c r="D42" s="5">
        <v>4144</v>
      </c>
      <c r="E42" s="10"/>
      <c r="F42" s="10"/>
      <c r="G42" s="10"/>
      <c r="H42" s="10"/>
    </row>
    <row r="43" spans="2:8">
      <c r="B43" s="1">
        <v>40</v>
      </c>
      <c r="C43" s="4" t="s">
        <v>4</v>
      </c>
      <c r="D43" s="5">
        <v>3865</v>
      </c>
      <c r="E43" s="10"/>
      <c r="F43" s="10"/>
      <c r="G43" s="10"/>
      <c r="H43" s="10"/>
    </row>
    <row r="44" spans="2:8">
      <c r="B44" s="1">
        <v>41</v>
      </c>
      <c r="C44" s="4" t="s">
        <v>4</v>
      </c>
      <c r="D44" s="5">
        <v>3385</v>
      </c>
      <c r="E44" s="10"/>
      <c r="F44" s="10"/>
      <c r="G44" s="10"/>
      <c r="H44" s="10"/>
    </row>
    <row r="45" spans="2:8">
      <c r="B45" s="1">
        <v>42</v>
      </c>
      <c r="C45" s="4" t="s">
        <v>4</v>
      </c>
      <c r="D45" s="5">
        <v>3879</v>
      </c>
      <c r="E45" s="10"/>
      <c r="F45" s="10"/>
      <c r="G45" s="10"/>
      <c r="H45" s="10"/>
    </row>
    <row r="46" spans="2:8">
      <c r="B46" s="1">
        <v>43</v>
      </c>
      <c r="C46" s="4" t="s">
        <v>4</v>
      </c>
      <c r="D46" s="5">
        <v>4010</v>
      </c>
      <c r="E46" s="10"/>
      <c r="F46" s="10"/>
      <c r="G46" s="10"/>
      <c r="H46" s="10"/>
    </row>
    <row r="47" spans="2:8">
      <c r="B47" s="1">
        <v>44</v>
      </c>
      <c r="C47" s="4" t="s">
        <v>4</v>
      </c>
      <c r="D47" s="5">
        <v>4365</v>
      </c>
      <c r="E47" s="10"/>
      <c r="F47" s="10"/>
      <c r="G47" s="10"/>
      <c r="H47" s="10"/>
    </row>
    <row r="48" spans="2:8">
      <c r="B48" s="1">
        <v>45</v>
      </c>
      <c r="C48" s="4" t="s">
        <v>4</v>
      </c>
      <c r="D48" s="5">
        <v>4219</v>
      </c>
      <c r="E48" s="10"/>
      <c r="F48" s="10"/>
      <c r="G48" s="10"/>
      <c r="H48" s="10"/>
    </row>
    <row r="49" spans="2:8">
      <c r="B49" s="1">
        <v>46</v>
      </c>
      <c r="C49" s="4" t="s">
        <v>4</v>
      </c>
      <c r="D49" s="8">
        <v>2682</v>
      </c>
      <c r="E49" s="10"/>
      <c r="F49" s="7"/>
      <c r="G49" s="7"/>
      <c r="H49" s="7"/>
    </row>
    <row r="50" spans="2:8">
      <c r="B50" s="1">
        <v>47</v>
      </c>
      <c r="C50" s="6" t="s">
        <v>4</v>
      </c>
      <c r="D50" s="5">
        <v>4327</v>
      </c>
      <c r="E50" s="10"/>
      <c r="F50" s="7"/>
      <c r="G50" s="7"/>
      <c r="H50" s="7"/>
    </row>
    <row r="51" spans="2:8">
      <c r="B51" s="1">
        <v>48</v>
      </c>
      <c r="C51" s="6" t="s">
        <v>4</v>
      </c>
      <c r="D51" s="5">
        <v>0</v>
      </c>
      <c r="E51" s="10"/>
      <c r="F51" s="7"/>
      <c r="G51" s="16"/>
      <c r="H51" s="7"/>
    </row>
    <row r="52" spans="2:8">
      <c r="B52" s="1">
        <v>49</v>
      </c>
      <c r="C52" s="4" t="s">
        <v>4</v>
      </c>
      <c r="D52" s="5">
        <v>4120</v>
      </c>
      <c r="E52" s="10"/>
      <c r="F52" s="7"/>
      <c r="G52" s="16"/>
      <c r="H52" s="7"/>
    </row>
    <row r="53" spans="2:8">
      <c r="B53" s="1">
        <v>50</v>
      </c>
      <c r="C53" s="4" t="s">
        <v>4</v>
      </c>
      <c r="D53" s="5">
        <v>3281</v>
      </c>
      <c r="E53" s="10"/>
      <c r="F53" s="7"/>
      <c r="G53" s="16"/>
      <c r="H53" s="7"/>
    </row>
    <row r="54" spans="2:8">
      <c r="B54" s="1">
        <v>51</v>
      </c>
      <c r="C54" s="4" t="s">
        <v>4</v>
      </c>
      <c r="D54" s="5">
        <v>4327</v>
      </c>
      <c r="E54" s="10"/>
      <c r="F54" s="7"/>
      <c r="G54" s="16"/>
      <c r="H54" s="7"/>
    </row>
    <row r="55" spans="2:8">
      <c r="B55" s="5">
        <v>52</v>
      </c>
      <c r="C55" s="4" t="s">
        <v>4</v>
      </c>
      <c r="D55" s="5">
        <v>4293</v>
      </c>
      <c r="E55" s="10"/>
      <c r="F55" s="10"/>
      <c r="G55" s="10"/>
      <c r="H55" s="10"/>
    </row>
    <row r="56" spans="2:8">
      <c r="D56" s="10">
        <f>SUM(D4:D55)</f>
        <v>210344</v>
      </c>
      <c r="E56" s="10"/>
      <c r="F56" s="10"/>
      <c r="G56" s="10"/>
      <c r="H56" s="10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C9" sqref="C9"/>
    </sheetView>
  </sheetViews>
  <sheetFormatPr defaultRowHeight="15"/>
  <cols>
    <col min="1" max="1" width="3" customWidth="1"/>
    <col min="2" max="2" width="3.140625" bestFit="1" customWidth="1"/>
    <col min="3" max="3" width="33" customWidth="1"/>
    <col min="4" max="4" width="7.7109375" bestFit="1" customWidth="1"/>
    <col min="6" max="6" width="3.140625" bestFit="1" customWidth="1"/>
    <col min="7" max="7" width="29.5703125" customWidth="1"/>
  </cols>
  <sheetData>
    <row r="1" spans="1:8" ht="15.75" customHeight="1">
      <c r="A1" s="27" t="s">
        <v>21</v>
      </c>
      <c r="B1" s="28"/>
      <c r="C1" s="28"/>
      <c r="D1" s="28"/>
      <c r="E1" s="28"/>
      <c r="F1" s="28"/>
      <c r="G1" s="28"/>
      <c r="H1" s="28"/>
    </row>
    <row r="2" spans="1:8">
      <c r="D2" s="10"/>
      <c r="E2" s="10"/>
      <c r="F2" s="10"/>
      <c r="G2" s="10"/>
      <c r="H2" s="10"/>
    </row>
    <row r="3" spans="1:8" ht="39">
      <c r="B3" s="1" t="s">
        <v>0</v>
      </c>
      <c r="C3" s="2" t="s">
        <v>1</v>
      </c>
      <c r="D3" s="11" t="s">
        <v>2</v>
      </c>
      <c r="E3" s="10"/>
      <c r="F3" s="5" t="s">
        <v>0</v>
      </c>
      <c r="G3" s="12" t="s">
        <v>1</v>
      </c>
      <c r="H3" s="11" t="s">
        <v>2</v>
      </c>
    </row>
    <row r="4" spans="1:8">
      <c r="B4" s="1">
        <v>1</v>
      </c>
      <c r="C4" s="4" t="s">
        <v>19</v>
      </c>
      <c r="D4" s="5">
        <v>3883</v>
      </c>
      <c r="E4" s="10"/>
      <c r="F4" s="5">
        <v>53</v>
      </c>
      <c r="G4" s="13" t="s">
        <v>4</v>
      </c>
      <c r="H4" s="5">
        <v>4113</v>
      </c>
    </row>
    <row r="5" spans="1:8">
      <c r="B5" s="1">
        <v>2</v>
      </c>
      <c r="C5" s="3" t="s">
        <v>3</v>
      </c>
      <c r="D5" s="5">
        <v>6591</v>
      </c>
      <c r="E5" s="10"/>
      <c r="F5" s="5">
        <v>54</v>
      </c>
      <c r="G5" s="13" t="s">
        <v>4</v>
      </c>
      <c r="H5" s="5">
        <v>3939</v>
      </c>
    </row>
    <row r="6" spans="1:8">
      <c r="B6" s="1">
        <v>3</v>
      </c>
      <c r="C6" s="4" t="s">
        <v>11</v>
      </c>
      <c r="D6" s="5">
        <v>6051</v>
      </c>
      <c r="E6" s="10"/>
      <c r="F6" s="5">
        <v>55</v>
      </c>
      <c r="G6" s="14" t="s">
        <v>8</v>
      </c>
      <c r="H6" s="5">
        <v>4990</v>
      </c>
    </row>
    <row r="7" spans="1:8">
      <c r="B7" s="1">
        <v>4</v>
      </c>
      <c r="C7" s="4" t="s">
        <v>11</v>
      </c>
      <c r="D7" s="5">
        <v>5724</v>
      </c>
      <c r="E7" s="10"/>
      <c r="F7" s="5">
        <v>56</v>
      </c>
      <c r="G7" s="13" t="s">
        <v>4</v>
      </c>
      <c r="H7" s="5">
        <v>4093</v>
      </c>
    </row>
    <row r="8" spans="1:8">
      <c r="B8" s="1">
        <v>5</v>
      </c>
      <c r="C8" s="4" t="s">
        <v>4</v>
      </c>
      <c r="D8" s="5">
        <v>4113</v>
      </c>
      <c r="E8" s="10"/>
      <c r="F8" s="5">
        <v>57</v>
      </c>
      <c r="G8" s="13" t="s">
        <v>4</v>
      </c>
      <c r="H8" s="5">
        <v>3087</v>
      </c>
    </row>
    <row r="9" spans="1:8">
      <c r="B9" s="1">
        <v>6</v>
      </c>
      <c r="C9" s="4" t="s">
        <v>4</v>
      </c>
      <c r="D9" s="5">
        <v>3650</v>
      </c>
      <c r="E9" s="10"/>
      <c r="F9" s="5">
        <v>58</v>
      </c>
      <c r="G9" s="13" t="s">
        <v>4</v>
      </c>
      <c r="H9" s="5">
        <v>3930</v>
      </c>
    </row>
    <row r="10" spans="1:8">
      <c r="B10" s="1">
        <v>7</v>
      </c>
      <c r="C10" s="4" t="s">
        <v>4</v>
      </c>
      <c r="D10" s="5">
        <v>0</v>
      </c>
      <c r="E10" s="10"/>
      <c r="F10" s="5">
        <v>59</v>
      </c>
      <c r="G10" s="13" t="s">
        <v>15</v>
      </c>
      <c r="H10" s="5">
        <v>3948</v>
      </c>
    </row>
    <row r="11" spans="1:8">
      <c r="B11" s="1">
        <v>8</v>
      </c>
      <c r="C11" s="4" t="s">
        <v>15</v>
      </c>
      <c r="D11" s="5">
        <v>3468</v>
      </c>
      <c r="E11" s="10"/>
      <c r="F11" s="5">
        <v>60</v>
      </c>
      <c r="G11" s="13" t="s">
        <v>17</v>
      </c>
      <c r="H11" s="5">
        <v>2288</v>
      </c>
    </row>
    <row r="12" spans="1:8">
      <c r="B12" s="1">
        <v>9</v>
      </c>
      <c r="C12" s="4" t="s">
        <v>7</v>
      </c>
      <c r="D12" s="5">
        <v>3324</v>
      </c>
      <c r="E12" s="10"/>
      <c r="F12" s="5">
        <v>61</v>
      </c>
      <c r="G12" s="13" t="s">
        <v>4</v>
      </c>
      <c r="H12" s="5">
        <v>4148</v>
      </c>
    </row>
    <row r="13" spans="1:8">
      <c r="B13" s="1">
        <v>10</v>
      </c>
      <c r="C13" s="4" t="s">
        <v>7</v>
      </c>
      <c r="D13" s="5">
        <v>3971</v>
      </c>
      <c r="E13" s="10"/>
      <c r="F13" s="5">
        <v>62</v>
      </c>
      <c r="G13" s="13" t="s">
        <v>4</v>
      </c>
      <c r="H13" s="5">
        <v>2567</v>
      </c>
    </row>
    <row r="14" spans="1:8">
      <c r="B14" s="1">
        <v>11</v>
      </c>
      <c r="C14" s="4" t="s">
        <v>7</v>
      </c>
      <c r="D14" s="5">
        <v>4351</v>
      </c>
      <c r="E14" s="10"/>
      <c r="F14" s="5">
        <v>63</v>
      </c>
      <c r="G14" s="13" t="s">
        <v>6</v>
      </c>
      <c r="H14" s="5">
        <v>850</v>
      </c>
    </row>
    <row r="15" spans="1:8">
      <c r="B15" s="1">
        <v>12</v>
      </c>
      <c r="C15" s="4" t="s">
        <v>4</v>
      </c>
      <c r="D15" s="5">
        <v>3874</v>
      </c>
      <c r="E15" s="10"/>
      <c r="F15" s="5">
        <v>64</v>
      </c>
      <c r="G15" s="13" t="s">
        <v>4</v>
      </c>
      <c r="H15" s="5">
        <v>3975</v>
      </c>
    </row>
    <row r="16" spans="1:8">
      <c r="B16" s="1">
        <v>13</v>
      </c>
      <c r="C16" s="4" t="s">
        <v>4</v>
      </c>
      <c r="D16" s="5">
        <v>4070</v>
      </c>
      <c r="E16" s="10"/>
      <c r="F16" s="5">
        <v>65</v>
      </c>
      <c r="G16" s="13" t="s">
        <v>4</v>
      </c>
      <c r="H16" s="5">
        <v>4080</v>
      </c>
    </row>
    <row r="17" spans="2:8">
      <c r="B17" s="1">
        <v>14</v>
      </c>
      <c r="C17" s="4" t="s">
        <v>4</v>
      </c>
      <c r="D17" s="5">
        <v>3874</v>
      </c>
      <c r="E17" s="10"/>
      <c r="F17" s="5">
        <v>66</v>
      </c>
      <c r="G17" s="13" t="s">
        <v>5</v>
      </c>
      <c r="H17" s="5">
        <v>2527</v>
      </c>
    </row>
    <row r="18" spans="2:8">
      <c r="B18" s="1">
        <v>15</v>
      </c>
      <c r="C18" s="4" t="s">
        <v>4</v>
      </c>
      <c r="D18" s="5">
        <v>4042</v>
      </c>
      <c r="E18" s="10"/>
      <c r="F18" s="5">
        <v>67</v>
      </c>
      <c r="G18" s="13" t="s">
        <v>9</v>
      </c>
      <c r="H18" s="5">
        <v>2846</v>
      </c>
    </row>
    <row r="19" spans="2:8">
      <c r="B19" s="1">
        <v>16</v>
      </c>
      <c r="C19" s="4" t="s">
        <v>4</v>
      </c>
      <c r="D19" s="5">
        <v>3974</v>
      </c>
      <c r="E19" s="10"/>
      <c r="F19" s="5">
        <v>68</v>
      </c>
      <c r="G19" s="13" t="s">
        <v>9</v>
      </c>
      <c r="H19" s="5">
        <v>2196</v>
      </c>
    </row>
    <row r="20" spans="2:8">
      <c r="B20" s="1">
        <v>17</v>
      </c>
      <c r="C20" s="4" t="s">
        <v>20</v>
      </c>
      <c r="D20" s="5">
        <v>5285</v>
      </c>
      <c r="E20" s="10"/>
      <c r="F20" s="5">
        <v>69</v>
      </c>
      <c r="G20" s="13" t="s">
        <v>10</v>
      </c>
      <c r="H20" s="5">
        <v>4263</v>
      </c>
    </row>
    <row r="21" spans="2:8">
      <c r="B21" s="1">
        <v>18</v>
      </c>
      <c r="C21" s="4" t="s">
        <v>4</v>
      </c>
      <c r="D21" s="5">
        <v>4148</v>
      </c>
      <c r="E21" s="10"/>
      <c r="F21" s="5">
        <v>70</v>
      </c>
      <c r="G21" s="13" t="s">
        <v>10</v>
      </c>
      <c r="H21" s="5">
        <v>4039</v>
      </c>
    </row>
    <row r="22" spans="2:8">
      <c r="B22" s="1">
        <v>19</v>
      </c>
      <c r="C22" s="4" t="s">
        <v>4</v>
      </c>
      <c r="D22" s="5">
        <v>3975</v>
      </c>
      <c r="E22" s="10"/>
      <c r="F22" s="5">
        <v>71</v>
      </c>
      <c r="G22" s="13" t="s">
        <v>12</v>
      </c>
      <c r="H22" s="5">
        <v>4273</v>
      </c>
    </row>
    <row r="23" spans="2:8">
      <c r="B23" s="1">
        <v>20</v>
      </c>
      <c r="C23" s="4" t="s">
        <v>4</v>
      </c>
      <c r="D23" s="5">
        <v>3932</v>
      </c>
      <c r="E23" s="10"/>
      <c r="F23" s="5">
        <v>72</v>
      </c>
      <c r="G23" s="13" t="s">
        <v>5</v>
      </c>
      <c r="H23" s="5">
        <v>2749</v>
      </c>
    </row>
    <row r="24" spans="2:8">
      <c r="B24" s="1">
        <v>21</v>
      </c>
      <c r="C24" s="4" t="s">
        <v>4</v>
      </c>
      <c r="D24" s="5">
        <v>3638</v>
      </c>
      <c r="E24" s="10"/>
      <c r="F24" s="5">
        <v>73</v>
      </c>
      <c r="G24" s="13" t="s">
        <v>10</v>
      </c>
      <c r="H24" s="5">
        <v>4659</v>
      </c>
    </row>
    <row r="25" spans="2:8">
      <c r="B25" s="1">
        <v>22</v>
      </c>
      <c r="C25" s="4" t="s">
        <v>4</v>
      </c>
      <c r="D25" s="5">
        <v>3388</v>
      </c>
      <c r="E25" s="10"/>
      <c r="F25" s="5">
        <v>74</v>
      </c>
      <c r="G25" s="13" t="s">
        <v>10</v>
      </c>
      <c r="H25" s="5">
        <v>4273</v>
      </c>
    </row>
    <row r="26" spans="2:8">
      <c r="B26" s="1">
        <v>23</v>
      </c>
      <c r="C26" s="4" t="s">
        <v>4</v>
      </c>
      <c r="D26" s="5">
        <v>4045</v>
      </c>
      <c r="E26" s="10"/>
      <c r="F26" s="5">
        <v>75</v>
      </c>
      <c r="G26" s="15" t="s">
        <v>13</v>
      </c>
      <c r="H26" s="5">
        <v>5368</v>
      </c>
    </row>
    <row r="27" spans="2:8">
      <c r="B27" s="1">
        <v>24</v>
      </c>
      <c r="C27" s="4" t="s">
        <v>4</v>
      </c>
      <c r="D27" s="5">
        <v>3974</v>
      </c>
      <c r="E27" s="10"/>
      <c r="F27" s="5"/>
      <c r="G27" s="13"/>
      <c r="H27" s="5">
        <f>SUM(H4:H26)</f>
        <v>83201</v>
      </c>
    </row>
    <row r="28" spans="2:8">
      <c r="B28" s="1">
        <v>25</v>
      </c>
      <c r="C28" s="4" t="s">
        <v>4</v>
      </c>
      <c r="D28" s="5">
        <v>3873</v>
      </c>
      <c r="E28" s="10"/>
      <c r="F28" s="5">
        <v>76</v>
      </c>
      <c r="G28" s="15" t="s">
        <v>9</v>
      </c>
      <c r="H28" s="5">
        <v>2875</v>
      </c>
    </row>
    <row r="29" spans="2:8">
      <c r="B29" s="1">
        <v>26</v>
      </c>
      <c r="C29" s="4" t="s">
        <v>4</v>
      </c>
      <c r="D29" s="5">
        <v>4138</v>
      </c>
      <c r="E29" s="10"/>
      <c r="F29" s="5"/>
      <c r="G29" s="9" t="s">
        <v>18</v>
      </c>
      <c r="H29" s="5">
        <f>D56+H27+H28</f>
        <v>280551</v>
      </c>
    </row>
    <row r="30" spans="2:8">
      <c r="B30" s="1">
        <v>27</v>
      </c>
      <c r="C30" s="4" t="s">
        <v>4</v>
      </c>
      <c r="D30" s="5">
        <v>4009</v>
      </c>
      <c r="E30" s="10"/>
      <c r="F30" s="5">
        <v>77</v>
      </c>
      <c r="G30" s="15" t="s">
        <v>10</v>
      </c>
      <c r="H30" s="5">
        <v>0</v>
      </c>
    </row>
    <row r="31" spans="2:8">
      <c r="B31" s="1">
        <v>28</v>
      </c>
      <c r="C31" s="4" t="s">
        <v>4</v>
      </c>
      <c r="D31" s="5">
        <v>0</v>
      </c>
      <c r="E31" s="10"/>
      <c r="F31" s="5"/>
      <c r="G31" s="15" t="s">
        <v>18</v>
      </c>
      <c r="H31" s="5">
        <f>H29+H30</f>
        <v>280551</v>
      </c>
    </row>
    <row r="32" spans="2:8">
      <c r="B32" s="1">
        <v>29</v>
      </c>
      <c r="C32" s="4" t="s">
        <v>4</v>
      </c>
      <c r="D32" s="5">
        <v>3748</v>
      </c>
      <c r="E32" s="10"/>
      <c r="F32" s="10"/>
      <c r="G32" s="10"/>
      <c r="H32" s="10"/>
    </row>
    <row r="33" spans="2:8">
      <c r="B33" s="1">
        <v>30</v>
      </c>
      <c r="C33" s="4" t="s">
        <v>14</v>
      </c>
      <c r="D33" s="5">
        <v>4718</v>
      </c>
      <c r="E33" s="10"/>
      <c r="F33" s="10"/>
      <c r="G33" s="10"/>
      <c r="H33" s="10"/>
    </row>
    <row r="34" spans="2:8">
      <c r="B34" s="1">
        <v>31</v>
      </c>
      <c r="C34" s="4" t="s">
        <v>4</v>
      </c>
      <c r="D34" s="5">
        <v>3045</v>
      </c>
      <c r="E34" s="10"/>
      <c r="F34" s="10"/>
      <c r="G34" s="10"/>
      <c r="H34" s="10"/>
    </row>
    <row r="35" spans="2:8">
      <c r="B35" s="1">
        <v>32</v>
      </c>
      <c r="C35" s="4" t="s">
        <v>4</v>
      </c>
      <c r="D35" s="5">
        <v>3941</v>
      </c>
      <c r="E35" s="10"/>
      <c r="F35" s="10"/>
      <c r="G35" s="10"/>
      <c r="H35" s="10"/>
    </row>
    <row r="36" spans="2:8">
      <c r="B36" s="1">
        <v>33</v>
      </c>
      <c r="C36" s="4" t="s">
        <v>4</v>
      </c>
      <c r="D36" s="5">
        <v>3538</v>
      </c>
      <c r="E36" s="16"/>
      <c r="F36" s="7"/>
      <c r="G36" s="7"/>
      <c r="H36" s="10"/>
    </row>
    <row r="37" spans="2:8">
      <c r="B37" s="1">
        <v>34</v>
      </c>
      <c r="C37" s="4" t="s">
        <v>4</v>
      </c>
      <c r="D37" s="5">
        <v>4148</v>
      </c>
      <c r="E37" s="16"/>
      <c r="F37" s="7"/>
      <c r="G37" s="10"/>
      <c r="H37" s="10"/>
    </row>
    <row r="38" spans="2:8">
      <c r="B38" s="1">
        <v>35</v>
      </c>
      <c r="C38" s="4" t="s">
        <v>4</v>
      </c>
      <c r="D38" s="5">
        <v>3798</v>
      </c>
      <c r="E38" s="10"/>
      <c r="F38" s="10"/>
      <c r="G38" s="10"/>
      <c r="H38" s="10"/>
    </row>
    <row r="39" spans="2:8">
      <c r="B39" s="1">
        <v>36</v>
      </c>
      <c r="C39" s="4" t="s">
        <v>16</v>
      </c>
      <c r="D39" s="5">
        <v>4824</v>
      </c>
      <c r="E39" s="10"/>
      <c r="F39" s="10"/>
      <c r="G39" s="10"/>
      <c r="H39" s="10"/>
    </row>
    <row r="40" spans="2:8">
      <c r="B40" s="1">
        <v>37</v>
      </c>
      <c r="C40" s="4" t="s">
        <v>4</v>
      </c>
      <c r="D40" s="5">
        <v>3777</v>
      </c>
      <c r="E40" s="10"/>
      <c r="F40" s="10"/>
      <c r="G40" s="10"/>
      <c r="H40" s="10"/>
    </row>
    <row r="41" spans="2:8">
      <c r="B41" s="1">
        <v>38</v>
      </c>
      <c r="C41" s="4" t="s">
        <v>4</v>
      </c>
      <c r="D41" s="5">
        <v>2689</v>
      </c>
      <c r="E41" s="10"/>
      <c r="F41" s="10"/>
      <c r="G41" s="10"/>
      <c r="H41" s="10"/>
    </row>
    <row r="42" spans="2:8">
      <c r="B42" s="1">
        <v>39</v>
      </c>
      <c r="C42" s="4" t="s">
        <v>4</v>
      </c>
      <c r="D42" s="5">
        <v>3694</v>
      </c>
      <c r="E42" s="10"/>
      <c r="F42" s="10"/>
      <c r="G42" s="10"/>
      <c r="H42" s="10"/>
    </row>
    <row r="43" spans="2:8">
      <c r="B43" s="1">
        <v>40</v>
      </c>
      <c r="C43" s="4" t="s">
        <v>4</v>
      </c>
      <c r="D43" s="5">
        <v>3407</v>
      </c>
      <c r="E43" s="10"/>
      <c r="F43" s="10"/>
      <c r="G43" s="10"/>
      <c r="H43" s="10"/>
    </row>
    <row r="44" spans="2:8">
      <c r="B44" s="1">
        <v>41</v>
      </c>
      <c r="C44" s="4" t="s">
        <v>4</v>
      </c>
      <c r="D44" s="5">
        <v>2995</v>
      </c>
      <c r="E44" s="10"/>
      <c r="F44" s="10"/>
      <c r="G44" s="10"/>
      <c r="H44" s="10"/>
    </row>
    <row r="45" spans="2:8">
      <c r="B45" s="1">
        <v>42</v>
      </c>
      <c r="C45" s="4" t="s">
        <v>4</v>
      </c>
      <c r="D45" s="5">
        <v>3695</v>
      </c>
      <c r="E45" s="10"/>
      <c r="F45" s="10"/>
      <c r="G45" s="10"/>
      <c r="H45" s="10"/>
    </row>
    <row r="46" spans="2:8">
      <c r="B46" s="1">
        <v>43</v>
      </c>
      <c r="C46" s="4" t="s">
        <v>4</v>
      </c>
      <c r="D46" s="5">
        <v>3999</v>
      </c>
      <c r="E46" s="10"/>
      <c r="F46" s="10"/>
      <c r="G46" s="10"/>
      <c r="H46" s="10"/>
    </row>
    <row r="47" spans="2:8">
      <c r="B47" s="1">
        <v>44</v>
      </c>
      <c r="C47" s="4" t="s">
        <v>4</v>
      </c>
      <c r="D47" s="5">
        <v>3907</v>
      </c>
      <c r="E47" s="10"/>
      <c r="F47" s="10"/>
      <c r="G47" s="10"/>
      <c r="H47" s="10"/>
    </row>
    <row r="48" spans="2:8">
      <c r="B48" s="1">
        <v>45</v>
      </c>
      <c r="C48" s="4" t="s">
        <v>4</v>
      </c>
      <c r="D48" s="5">
        <v>4007</v>
      </c>
      <c r="E48" s="10"/>
      <c r="F48" s="10"/>
      <c r="G48" s="10"/>
      <c r="H48" s="10"/>
    </row>
    <row r="49" spans="2:8">
      <c r="B49" s="1">
        <v>46</v>
      </c>
      <c r="C49" s="4" t="s">
        <v>4</v>
      </c>
      <c r="D49" s="8">
        <v>2265</v>
      </c>
      <c r="E49" s="10"/>
      <c r="F49" s="7"/>
      <c r="G49" s="7"/>
      <c r="H49" s="7"/>
    </row>
    <row r="50" spans="2:8">
      <c r="B50" s="1">
        <v>47</v>
      </c>
      <c r="C50" s="6" t="s">
        <v>4</v>
      </c>
      <c r="D50" s="5">
        <v>4113</v>
      </c>
      <c r="E50" s="10"/>
      <c r="F50" s="7"/>
      <c r="G50" s="7"/>
      <c r="H50" s="7"/>
    </row>
    <row r="51" spans="2:8">
      <c r="B51" s="1">
        <v>48</v>
      </c>
      <c r="C51" s="6" t="s">
        <v>4</v>
      </c>
      <c r="D51" s="5">
        <v>0</v>
      </c>
      <c r="E51" s="10"/>
      <c r="F51" s="7"/>
      <c r="G51" s="16"/>
      <c r="H51" s="7"/>
    </row>
    <row r="52" spans="2:8">
      <c r="B52" s="1">
        <v>49</v>
      </c>
      <c r="C52" s="4" t="s">
        <v>4</v>
      </c>
      <c r="D52" s="5">
        <v>3748</v>
      </c>
      <c r="E52" s="10"/>
      <c r="F52" s="7"/>
      <c r="G52" s="16"/>
      <c r="H52" s="7"/>
    </row>
    <row r="53" spans="2:8">
      <c r="B53" s="1">
        <v>50</v>
      </c>
      <c r="C53" s="4" t="s">
        <v>4</v>
      </c>
      <c r="D53" s="5">
        <v>2896</v>
      </c>
      <c r="E53" s="10"/>
      <c r="F53" s="7"/>
      <c r="G53" s="16"/>
      <c r="H53" s="7"/>
    </row>
    <row r="54" spans="2:8">
      <c r="B54" s="1">
        <v>51</v>
      </c>
      <c r="C54" s="4" t="s">
        <v>4</v>
      </c>
      <c r="D54" s="5">
        <v>4045</v>
      </c>
      <c r="E54" s="10"/>
      <c r="F54" s="7"/>
      <c r="G54" s="16"/>
      <c r="H54" s="7"/>
    </row>
    <row r="55" spans="2:8">
      <c r="B55" s="5">
        <v>52</v>
      </c>
      <c r="C55" s="4" t="s">
        <v>4</v>
      </c>
      <c r="D55" s="5">
        <v>4113</v>
      </c>
      <c r="E55" s="10"/>
      <c r="F55" s="10"/>
      <c r="G55" s="10"/>
      <c r="H55" s="10"/>
    </row>
    <row r="56" spans="2:8">
      <c r="D56" s="10">
        <f>SUM(D4:D55)</f>
        <v>194475</v>
      </c>
      <c r="E56" s="10"/>
      <c r="F56" s="10"/>
      <c r="G56" s="10"/>
      <c r="H56" s="10"/>
    </row>
  </sheetData>
  <mergeCells count="1">
    <mergeCell ref="A1:H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J20" sqref="J20"/>
    </sheetView>
  </sheetViews>
  <sheetFormatPr defaultRowHeight="15"/>
  <cols>
    <col min="1" max="1" width="4.42578125" customWidth="1"/>
    <col min="2" max="2" width="21.42578125" customWidth="1"/>
    <col min="5" max="5" width="4.7109375" customWidth="1"/>
    <col min="6" max="6" width="19.42578125" bestFit="1" customWidth="1"/>
    <col min="7" max="7" width="7.7109375" bestFit="1" customWidth="1"/>
  </cols>
  <sheetData>
    <row r="1" spans="1:7">
      <c r="A1" s="21"/>
      <c r="B1" s="10" t="s">
        <v>31</v>
      </c>
      <c r="C1" s="10"/>
      <c r="D1" s="10"/>
      <c r="E1" s="10"/>
    </row>
    <row r="2" spans="1:7">
      <c r="C2" s="10"/>
      <c r="D2" s="10"/>
      <c r="E2" s="10"/>
      <c r="F2" s="10"/>
      <c r="G2" s="10"/>
    </row>
    <row r="3" spans="1:7" ht="39">
      <c r="A3" s="1" t="s">
        <v>0</v>
      </c>
      <c r="B3" s="2" t="s">
        <v>1</v>
      </c>
      <c r="C3" s="11" t="s">
        <v>2</v>
      </c>
      <c r="D3" s="10"/>
      <c r="E3" s="5" t="s">
        <v>0</v>
      </c>
      <c r="F3" s="12" t="s">
        <v>1</v>
      </c>
      <c r="G3" s="11" t="s">
        <v>2</v>
      </c>
    </row>
    <row r="4" spans="1:7">
      <c r="A4" s="1">
        <v>1</v>
      </c>
      <c r="B4" s="4" t="s">
        <v>19</v>
      </c>
      <c r="C4" s="5">
        <v>4257</v>
      </c>
      <c r="D4" s="10"/>
      <c r="E4" s="5">
        <v>53</v>
      </c>
      <c r="F4" s="14" t="s">
        <v>8</v>
      </c>
      <c r="G4" s="5">
        <v>5626</v>
      </c>
    </row>
    <row r="5" spans="1:7">
      <c r="A5" s="1">
        <v>2</v>
      </c>
      <c r="B5" s="3" t="s">
        <v>3</v>
      </c>
      <c r="C5" s="5">
        <v>6673</v>
      </c>
      <c r="D5" s="10"/>
      <c r="E5" s="5">
        <v>54</v>
      </c>
      <c r="F5" s="13" t="s">
        <v>4</v>
      </c>
      <c r="G5" s="5">
        <v>3664</v>
      </c>
    </row>
    <row r="6" spans="1:7">
      <c r="A6" s="1">
        <v>3</v>
      </c>
      <c r="B6" s="4" t="s">
        <v>11</v>
      </c>
      <c r="C6" s="5">
        <v>6211</v>
      </c>
      <c r="D6" s="10"/>
      <c r="E6" s="5">
        <v>55</v>
      </c>
      <c r="F6" s="13" t="s">
        <v>4</v>
      </c>
      <c r="G6" s="5">
        <v>3436</v>
      </c>
    </row>
    <row r="7" spans="1:7">
      <c r="A7" s="1">
        <v>4</v>
      </c>
      <c r="B7" s="4" t="s">
        <v>11</v>
      </c>
      <c r="C7" s="5">
        <v>6265</v>
      </c>
      <c r="D7" s="10"/>
      <c r="E7" s="5">
        <v>56</v>
      </c>
      <c r="F7" s="13" t="s">
        <v>4</v>
      </c>
      <c r="G7" s="5">
        <v>4317</v>
      </c>
    </row>
    <row r="8" spans="1:7">
      <c r="A8" s="1">
        <v>5</v>
      </c>
      <c r="B8" s="4" t="s">
        <v>4</v>
      </c>
      <c r="C8" s="5">
        <v>4327</v>
      </c>
      <c r="D8" s="10"/>
      <c r="E8" s="5">
        <v>57</v>
      </c>
      <c r="F8" s="13" t="s">
        <v>4</v>
      </c>
      <c r="G8" s="5">
        <v>4188</v>
      </c>
    </row>
    <row r="9" spans="1:7">
      <c r="A9" s="1">
        <v>6</v>
      </c>
      <c r="B9" s="4" t="s">
        <v>4</v>
      </c>
      <c r="C9" s="5">
        <v>3827</v>
      </c>
      <c r="D9" s="10"/>
      <c r="E9" s="5">
        <v>58</v>
      </c>
      <c r="F9" s="13" t="s">
        <v>4</v>
      </c>
      <c r="G9" s="5">
        <v>3801</v>
      </c>
    </row>
    <row r="10" spans="1:7">
      <c r="A10" s="1">
        <v>7</v>
      </c>
      <c r="B10" s="4" t="s">
        <v>15</v>
      </c>
      <c r="C10" s="5">
        <v>4017</v>
      </c>
      <c r="D10" s="10"/>
      <c r="E10" s="5">
        <v>59</v>
      </c>
      <c r="F10" s="13" t="s">
        <v>4</v>
      </c>
      <c r="G10" s="5">
        <v>3036</v>
      </c>
    </row>
    <row r="11" spans="1:7">
      <c r="A11" s="1">
        <v>8</v>
      </c>
      <c r="B11" s="4" t="s">
        <v>7</v>
      </c>
      <c r="C11" s="5">
        <v>0</v>
      </c>
      <c r="D11" s="10"/>
      <c r="E11" s="5">
        <v>60</v>
      </c>
      <c r="F11" s="13" t="s">
        <v>6</v>
      </c>
      <c r="G11" s="5">
        <v>1163</v>
      </c>
    </row>
    <row r="12" spans="1:7">
      <c r="A12" s="1">
        <v>9</v>
      </c>
      <c r="B12" s="4" t="s">
        <v>7</v>
      </c>
      <c r="C12" s="5">
        <v>4254</v>
      </c>
      <c r="D12" s="10"/>
      <c r="E12" s="5">
        <v>61</v>
      </c>
      <c r="F12" s="13" t="s">
        <v>4</v>
      </c>
      <c r="G12" s="5">
        <v>4331</v>
      </c>
    </row>
    <row r="13" spans="1:7">
      <c r="A13" s="1">
        <v>10</v>
      </c>
      <c r="B13" s="4" t="s">
        <v>7</v>
      </c>
      <c r="C13" s="5">
        <v>4503</v>
      </c>
      <c r="D13" s="10"/>
      <c r="E13" s="5">
        <v>62</v>
      </c>
      <c r="F13" s="13" t="s">
        <v>4</v>
      </c>
      <c r="G13" s="5">
        <v>4365</v>
      </c>
    </row>
    <row r="14" spans="1:7">
      <c r="A14" s="1">
        <v>11</v>
      </c>
      <c r="B14" s="4" t="s">
        <v>4</v>
      </c>
      <c r="C14" s="5">
        <v>4256</v>
      </c>
      <c r="D14" s="10"/>
      <c r="E14" s="5">
        <v>63</v>
      </c>
      <c r="F14" s="13" t="s">
        <v>4</v>
      </c>
      <c r="G14" s="5">
        <v>4126</v>
      </c>
    </row>
    <row r="15" spans="1:7">
      <c r="A15" s="1">
        <v>12</v>
      </c>
      <c r="B15" s="4" t="s">
        <v>4</v>
      </c>
      <c r="C15" s="5">
        <v>4358</v>
      </c>
      <c r="D15" s="10"/>
      <c r="E15" s="5">
        <v>64</v>
      </c>
      <c r="F15" s="13" t="s">
        <v>4</v>
      </c>
      <c r="G15" s="5">
        <v>2996</v>
      </c>
    </row>
    <row r="16" spans="1:7">
      <c r="A16" s="1">
        <v>13</v>
      </c>
      <c r="B16" s="4" t="s">
        <v>4</v>
      </c>
      <c r="C16" s="5">
        <v>4255</v>
      </c>
      <c r="D16" s="10"/>
      <c r="E16" s="5">
        <v>65</v>
      </c>
      <c r="F16" s="13" t="s">
        <v>9</v>
      </c>
      <c r="G16" s="5">
        <v>3275</v>
      </c>
    </row>
    <row r="17" spans="1:7">
      <c r="A17" s="1">
        <v>14</v>
      </c>
      <c r="B17" s="4" t="s">
        <v>4</v>
      </c>
      <c r="C17" s="5">
        <v>4319</v>
      </c>
      <c r="D17" s="10"/>
      <c r="E17" s="5">
        <v>66</v>
      </c>
      <c r="F17" s="13" t="s">
        <v>9</v>
      </c>
      <c r="G17" s="5">
        <v>2482</v>
      </c>
    </row>
    <row r="18" spans="1:7">
      <c r="A18" s="1">
        <v>15</v>
      </c>
      <c r="B18" s="4" t="s">
        <v>4</v>
      </c>
      <c r="C18" s="5">
        <v>4255</v>
      </c>
      <c r="D18" s="10"/>
      <c r="E18" s="5">
        <v>67</v>
      </c>
      <c r="F18" s="13" t="s">
        <v>10</v>
      </c>
      <c r="G18" s="5">
        <v>4279</v>
      </c>
    </row>
    <row r="19" spans="1:7">
      <c r="A19" s="1">
        <v>16</v>
      </c>
      <c r="B19" s="4" t="s">
        <v>20</v>
      </c>
      <c r="C19" s="5">
        <v>5724</v>
      </c>
      <c r="D19" s="10"/>
      <c r="E19" s="5">
        <v>68</v>
      </c>
      <c r="F19" s="13" t="s">
        <v>10</v>
      </c>
      <c r="G19" s="5">
        <v>4018</v>
      </c>
    </row>
    <row r="20" spans="1:7">
      <c r="A20" s="1">
        <v>17</v>
      </c>
      <c r="B20" s="4" t="s">
        <v>4</v>
      </c>
      <c r="C20" s="5">
        <v>4365</v>
      </c>
      <c r="D20" s="10"/>
      <c r="E20" s="5">
        <v>69</v>
      </c>
      <c r="F20" s="13" t="s">
        <v>12</v>
      </c>
      <c r="G20" s="5">
        <v>4011</v>
      </c>
    </row>
    <row r="21" spans="1:7">
      <c r="A21" s="1">
        <v>18</v>
      </c>
      <c r="B21" s="4" t="s">
        <v>4</v>
      </c>
      <c r="C21" s="5">
        <v>4346</v>
      </c>
      <c r="D21" s="10"/>
      <c r="E21" s="5">
        <v>70</v>
      </c>
      <c r="F21" s="13" t="s">
        <v>10</v>
      </c>
      <c r="G21" s="5">
        <v>4860</v>
      </c>
    </row>
    <row r="22" spans="1:7">
      <c r="A22" s="1">
        <v>19</v>
      </c>
      <c r="B22" s="4" t="s">
        <v>4</v>
      </c>
      <c r="C22" s="5">
        <v>3605</v>
      </c>
      <c r="D22" s="10"/>
      <c r="E22" s="5">
        <v>71</v>
      </c>
      <c r="F22" s="13" t="s">
        <v>10</v>
      </c>
      <c r="G22" s="5">
        <v>4455</v>
      </c>
    </row>
    <row r="23" spans="1:7">
      <c r="A23" s="1">
        <v>20</v>
      </c>
      <c r="B23" s="4" t="s">
        <v>4</v>
      </c>
      <c r="C23" s="5">
        <v>4365</v>
      </c>
      <c r="D23" s="10"/>
      <c r="E23" s="5">
        <v>72</v>
      </c>
      <c r="F23" s="15" t="s">
        <v>13</v>
      </c>
      <c r="G23" s="5">
        <v>5626</v>
      </c>
    </row>
    <row r="24" spans="1:7">
      <c r="A24" s="1">
        <v>21</v>
      </c>
      <c r="B24" s="4" t="s">
        <v>4</v>
      </c>
      <c r="C24" s="5">
        <v>4391</v>
      </c>
      <c r="D24" s="10"/>
      <c r="E24" s="5">
        <v>73</v>
      </c>
      <c r="F24" s="15" t="s">
        <v>9</v>
      </c>
      <c r="G24" s="5">
        <v>2506</v>
      </c>
    </row>
    <row r="25" spans="1:7">
      <c r="A25" s="1">
        <v>22</v>
      </c>
      <c r="B25" s="4" t="s">
        <v>4</v>
      </c>
      <c r="C25" s="5">
        <v>4192</v>
      </c>
      <c r="D25" s="10"/>
      <c r="E25" s="5">
        <v>74</v>
      </c>
      <c r="F25" s="15" t="s">
        <v>10</v>
      </c>
      <c r="G25" s="5">
        <v>4156</v>
      </c>
    </row>
    <row r="26" spans="1:7">
      <c r="A26" s="1">
        <v>23</v>
      </c>
      <c r="B26" s="4" t="s">
        <v>4</v>
      </c>
      <c r="C26" s="5">
        <v>4355</v>
      </c>
      <c r="D26" s="10"/>
      <c r="E26" s="5">
        <v>75</v>
      </c>
      <c r="F26" s="13" t="s">
        <v>5</v>
      </c>
      <c r="G26" s="26">
        <v>3116</v>
      </c>
    </row>
    <row r="27" spans="1:7" ht="15.75" thickBot="1">
      <c r="A27" s="1">
        <v>24</v>
      </c>
      <c r="B27" s="4" t="s">
        <v>4</v>
      </c>
      <c r="C27" s="5">
        <v>4255</v>
      </c>
      <c r="D27" s="10"/>
      <c r="E27" s="7"/>
      <c r="F27" s="16"/>
      <c r="G27" s="7">
        <f>SUM(G4:G26)</f>
        <v>87833</v>
      </c>
    </row>
    <row r="28" spans="1:7" ht="15.75" thickBot="1">
      <c r="A28" s="1">
        <v>25</v>
      </c>
      <c r="B28" s="4" t="s">
        <v>4</v>
      </c>
      <c r="C28" s="5">
        <v>3289</v>
      </c>
      <c r="D28" s="10"/>
      <c r="E28" s="7"/>
      <c r="F28" s="16" t="s">
        <v>18</v>
      </c>
      <c r="G28" s="25">
        <f>C56+G27</f>
        <v>302356</v>
      </c>
    </row>
    <row r="29" spans="1:7">
      <c r="A29" s="1">
        <v>26</v>
      </c>
      <c r="B29" s="4" t="s">
        <v>4</v>
      </c>
      <c r="C29" s="5">
        <v>3965</v>
      </c>
      <c r="D29" s="10"/>
      <c r="E29" s="7"/>
      <c r="F29" s="23"/>
      <c r="G29" s="7"/>
    </row>
    <row r="30" spans="1:7">
      <c r="A30" s="1">
        <v>27</v>
      </c>
      <c r="B30" s="4" t="s">
        <v>14</v>
      </c>
      <c r="C30" s="5">
        <v>5714</v>
      </c>
      <c r="D30" s="10"/>
      <c r="E30" s="7"/>
      <c r="F30" s="23"/>
      <c r="G30" s="23"/>
    </row>
    <row r="31" spans="1:7">
      <c r="A31" s="1">
        <v>28</v>
      </c>
      <c r="B31" s="4" t="s">
        <v>4</v>
      </c>
      <c r="C31" s="5">
        <v>3415</v>
      </c>
      <c r="D31" s="10"/>
      <c r="E31" s="7"/>
      <c r="F31" s="16"/>
      <c r="G31" s="7"/>
    </row>
    <row r="32" spans="1:7">
      <c r="A32" s="1">
        <v>29</v>
      </c>
      <c r="B32" s="4" t="s">
        <v>4</v>
      </c>
      <c r="C32" s="5">
        <v>3472</v>
      </c>
      <c r="D32" s="10"/>
      <c r="E32" s="10"/>
      <c r="F32" s="10"/>
      <c r="G32" s="10"/>
    </row>
    <row r="33" spans="1:7">
      <c r="A33" s="1">
        <v>30</v>
      </c>
      <c r="B33" s="4" t="s">
        <v>4</v>
      </c>
      <c r="C33" s="5">
        <v>4348</v>
      </c>
      <c r="D33" s="10"/>
      <c r="E33" s="10"/>
      <c r="F33" s="10"/>
      <c r="G33" s="10"/>
    </row>
    <row r="34" spans="1:7">
      <c r="A34" s="1">
        <v>31</v>
      </c>
      <c r="B34" s="4" t="s">
        <v>4</v>
      </c>
      <c r="C34" s="5">
        <v>4365</v>
      </c>
      <c r="D34" s="10"/>
      <c r="E34" s="10"/>
      <c r="F34" s="10"/>
      <c r="G34" s="10"/>
    </row>
    <row r="35" spans="1:7">
      <c r="A35" s="1">
        <v>32</v>
      </c>
      <c r="B35" s="4" t="s">
        <v>4</v>
      </c>
      <c r="C35" s="5">
        <v>4204</v>
      </c>
      <c r="D35" s="10"/>
      <c r="E35" s="10"/>
      <c r="F35" s="10"/>
      <c r="G35" s="10"/>
    </row>
    <row r="36" spans="1:7">
      <c r="A36" s="1">
        <v>33</v>
      </c>
      <c r="B36" s="4" t="s">
        <v>16</v>
      </c>
      <c r="C36" s="5">
        <v>5399</v>
      </c>
      <c r="D36" s="16"/>
      <c r="E36" s="7"/>
      <c r="F36" s="7"/>
      <c r="G36" s="10"/>
    </row>
    <row r="37" spans="1:7">
      <c r="A37" s="1">
        <v>34</v>
      </c>
      <c r="B37" s="4" t="s">
        <v>4</v>
      </c>
      <c r="C37" s="5">
        <v>4358</v>
      </c>
      <c r="D37" s="16"/>
      <c r="E37" s="7"/>
      <c r="F37" s="10"/>
      <c r="G37" s="10"/>
    </row>
    <row r="38" spans="1:7">
      <c r="A38" s="1">
        <v>35</v>
      </c>
      <c r="B38" s="4" t="s">
        <v>4</v>
      </c>
      <c r="C38" s="5">
        <v>2796</v>
      </c>
      <c r="D38" s="10"/>
      <c r="E38" s="10"/>
      <c r="F38" s="10"/>
      <c r="G38" s="10"/>
    </row>
    <row r="39" spans="1:7">
      <c r="A39" s="1">
        <v>36</v>
      </c>
      <c r="B39" s="4" t="s">
        <v>4</v>
      </c>
      <c r="C39" s="5">
        <v>4245</v>
      </c>
      <c r="D39" s="10"/>
      <c r="E39" s="10"/>
      <c r="F39" s="10"/>
      <c r="G39" s="10"/>
    </row>
    <row r="40" spans="1:7">
      <c r="A40" s="1">
        <v>37</v>
      </c>
      <c r="B40" s="4" t="s">
        <v>4</v>
      </c>
      <c r="C40" s="5">
        <v>2950</v>
      </c>
      <c r="D40" s="10"/>
      <c r="E40" s="10"/>
      <c r="F40" s="10"/>
      <c r="G40" s="10"/>
    </row>
    <row r="41" spans="1:7">
      <c r="A41" s="1">
        <v>38</v>
      </c>
      <c r="B41" s="4" t="s">
        <v>4</v>
      </c>
      <c r="C41" s="5">
        <v>3385</v>
      </c>
      <c r="D41" s="10"/>
      <c r="E41" s="10"/>
      <c r="F41" s="10"/>
      <c r="G41" s="10"/>
    </row>
    <row r="42" spans="1:7">
      <c r="A42" s="1">
        <v>39</v>
      </c>
      <c r="B42" s="4" t="s">
        <v>4</v>
      </c>
      <c r="C42" s="5">
        <v>3374</v>
      </c>
      <c r="D42" s="10"/>
      <c r="E42" s="10"/>
      <c r="F42" s="10"/>
      <c r="G42" s="10"/>
    </row>
    <row r="43" spans="1:7">
      <c r="A43" s="1">
        <v>40</v>
      </c>
      <c r="B43" s="4" t="s">
        <v>4</v>
      </c>
      <c r="C43" s="5">
        <v>4355</v>
      </c>
      <c r="D43" s="10"/>
      <c r="E43" s="10"/>
      <c r="F43" s="10"/>
      <c r="G43" s="10"/>
    </row>
    <row r="44" spans="1:7">
      <c r="A44" s="1">
        <v>41</v>
      </c>
      <c r="B44" s="4" t="s">
        <v>4</v>
      </c>
      <c r="C44" s="5">
        <v>4336</v>
      </c>
      <c r="D44" s="10"/>
      <c r="E44" s="10"/>
      <c r="F44" s="10"/>
      <c r="G44" s="10"/>
    </row>
    <row r="45" spans="1:7">
      <c r="A45" s="1">
        <v>42</v>
      </c>
      <c r="B45" s="4" t="s">
        <v>4</v>
      </c>
      <c r="C45" s="5">
        <v>4365</v>
      </c>
      <c r="D45" s="10"/>
      <c r="E45" s="10"/>
      <c r="F45" s="10"/>
      <c r="G45" s="10"/>
    </row>
    <row r="46" spans="1:7">
      <c r="A46" s="1">
        <v>43</v>
      </c>
      <c r="B46" s="4" t="s">
        <v>4</v>
      </c>
      <c r="C46" s="5">
        <v>4308</v>
      </c>
      <c r="D46" s="10"/>
      <c r="E46" s="10"/>
      <c r="F46" s="10"/>
      <c r="G46" s="10"/>
    </row>
    <row r="47" spans="1:7">
      <c r="A47" s="1">
        <v>44</v>
      </c>
      <c r="B47" s="4" t="s">
        <v>4</v>
      </c>
      <c r="C47" s="8">
        <v>3488</v>
      </c>
      <c r="D47" s="10"/>
      <c r="E47" s="10"/>
      <c r="F47" s="10"/>
      <c r="G47" s="10"/>
    </row>
    <row r="48" spans="1:7">
      <c r="A48" s="1">
        <v>45</v>
      </c>
      <c r="B48" s="6" t="s">
        <v>4</v>
      </c>
      <c r="C48" s="5">
        <v>4327</v>
      </c>
      <c r="D48" s="10"/>
      <c r="E48" s="10"/>
      <c r="F48" s="10"/>
      <c r="G48" s="10"/>
    </row>
    <row r="49" spans="1:7">
      <c r="A49" s="1">
        <v>46</v>
      </c>
      <c r="B49" s="6" t="s">
        <v>4</v>
      </c>
      <c r="C49" s="5">
        <v>0</v>
      </c>
      <c r="D49" s="10"/>
      <c r="E49" s="7"/>
      <c r="F49" s="7"/>
      <c r="G49" s="7"/>
    </row>
    <row r="50" spans="1:7">
      <c r="A50" s="1">
        <v>47</v>
      </c>
      <c r="B50" s="4" t="s">
        <v>4</v>
      </c>
      <c r="C50" s="5">
        <v>4120</v>
      </c>
      <c r="D50" s="10"/>
      <c r="E50" s="7"/>
      <c r="F50" s="7"/>
      <c r="G50" s="7"/>
    </row>
    <row r="51" spans="1:7">
      <c r="A51" s="1">
        <v>48</v>
      </c>
      <c r="B51" s="4" t="s">
        <v>4</v>
      </c>
      <c r="C51" s="5">
        <v>3281</v>
      </c>
      <c r="D51" s="10"/>
      <c r="E51" s="7"/>
      <c r="F51" s="16"/>
      <c r="G51" s="7"/>
    </row>
    <row r="52" spans="1:7">
      <c r="A52" s="1">
        <v>49</v>
      </c>
      <c r="B52" s="4" t="s">
        <v>4</v>
      </c>
      <c r="C52" s="5">
        <v>4327</v>
      </c>
      <c r="D52" s="10"/>
      <c r="E52" s="7"/>
      <c r="F52" s="16"/>
      <c r="G52" s="7"/>
    </row>
    <row r="53" spans="1:7">
      <c r="A53" s="1">
        <v>50</v>
      </c>
      <c r="B53" s="4" t="s">
        <v>4</v>
      </c>
      <c r="C53" s="5">
        <v>4327</v>
      </c>
      <c r="D53" s="10"/>
      <c r="E53" s="7"/>
      <c r="F53" s="16"/>
      <c r="G53" s="7"/>
    </row>
    <row r="54" spans="1:7">
      <c r="A54" s="1">
        <v>51</v>
      </c>
      <c r="B54" s="13" t="s">
        <v>4</v>
      </c>
      <c r="C54" s="5">
        <v>4327</v>
      </c>
      <c r="D54" s="10"/>
      <c r="E54" s="7"/>
      <c r="F54" s="16"/>
      <c r="G54" s="7"/>
    </row>
    <row r="55" spans="1:7">
      <c r="A55" s="1">
        <v>52</v>
      </c>
      <c r="B55" s="13" t="s">
        <v>4</v>
      </c>
      <c r="C55" s="5">
        <v>4308</v>
      </c>
      <c r="D55" s="10"/>
      <c r="E55" s="10"/>
      <c r="F55" s="10"/>
      <c r="G55" s="10"/>
    </row>
    <row r="56" spans="1:7">
      <c r="C56" s="10">
        <f>SUM(C4:C55)</f>
        <v>214523</v>
      </c>
      <c r="D56" s="10"/>
      <c r="E56" s="10"/>
      <c r="F56" s="10"/>
      <c r="G56" s="10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C4" sqref="C4"/>
    </sheetView>
  </sheetViews>
  <sheetFormatPr defaultRowHeight="15"/>
  <cols>
    <col min="1" max="1" width="4.42578125" customWidth="1"/>
    <col min="2" max="2" width="21.42578125" customWidth="1"/>
    <col min="5" max="5" width="4.7109375" customWidth="1"/>
    <col min="6" max="6" width="19.42578125" bestFit="1" customWidth="1"/>
    <col min="7" max="7" width="7.7109375" bestFit="1" customWidth="1"/>
  </cols>
  <sheetData>
    <row r="1" spans="1:7">
      <c r="A1" s="21"/>
      <c r="B1" s="10" t="s">
        <v>30</v>
      </c>
      <c r="C1" s="10"/>
      <c r="D1" s="10"/>
      <c r="E1" s="10"/>
    </row>
    <row r="2" spans="1:7">
      <c r="C2" s="10"/>
      <c r="D2" s="10"/>
      <c r="E2" s="10"/>
      <c r="F2" s="10"/>
      <c r="G2" s="10"/>
    </row>
    <row r="3" spans="1:7" ht="39">
      <c r="A3" s="1" t="s">
        <v>0</v>
      </c>
      <c r="B3" s="2" t="s">
        <v>1</v>
      </c>
      <c r="C3" s="11" t="s">
        <v>2</v>
      </c>
      <c r="D3" s="10"/>
      <c r="E3" s="5" t="s">
        <v>0</v>
      </c>
      <c r="F3" s="12" t="s">
        <v>1</v>
      </c>
      <c r="G3" s="11" t="s">
        <v>2</v>
      </c>
    </row>
    <row r="4" spans="1:7">
      <c r="A4" s="1">
        <v>1</v>
      </c>
      <c r="B4" s="4" t="s">
        <v>19</v>
      </c>
      <c r="C4" s="5">
        <v>4599</v>
      </c>
      <c r="D4" s="10"/>
      <c r="E4" s="5">
        <v>53</v>
      </c>
      <c r="F4" s="13" t="s">
        <v>4</v>
      </c>
      <c r="G4" s="5">
        <v>4308</v>
      </c>
    </row>
    <row r="5" spans="1:7">
      <c r="A5" s="1">
        <v>2</v>
      </c>
      <c r="B5" s="3" t="s">
        <v>3</v>
      </c>
      <c r="C5" s="5">
        <v>6673</v>
      </c>
      <c r="D5" s="10"/>
      <c r="E5" s="5">
        <v>54</v>
      </c>
      <c r="F5" s="14" t="s">
        <v>8</v>
      </c>
      <c r="G5" s="5">
        <v>5073</v>
      </c>
    </row>
    <row r="6" spans="1:7">
      <c r="A6" s="1">
        <v>3</v>
      </c>
      <c r="B6" s="4" t="s">
        <v>11</v>
      </c>
      <c r="C6" s="5">
        <v>5994</v>
      </c>
      <c r="D6" s="10"/>
      <c r="E6" s="5">
        <v>55</v>
      </c>
      <c r="F6" s="13" t="s">
        <v>4</v>
      </c>
      <c r="G6" s="5">
        <v>3557</v>
      </c>
    </row>
    <row r="7" spans="1:7">
      <c r="A7" s="1">
        <v>4</v>
      </c>
      <c r="B7" s="4" t="s">
        <v>11</v>
      </c>
      <c r="C7" s="5">
        <v>6265</v>
      </c>
      <c r="D7" s="10"/>
      <c r="E7" s="5">
        <v>56</v>
      </c>
      <c r="F7" s="13" t="s">
        <v>4</v>
      </c>
      <c r="G7" s="5">
        <v>3387</v>
      </c>
    </row>
    <row r="8" spans="1:7">
      <c r="A8" s="1">
        <v>5</v>
      </c>
      <c r="B8" s="4" t="s">
        <v>4</v>
      </c>
      <c r="C8" s="5">
        <v>4327</v>
      </c>
      <c r="D8" s="10"/>
      <c r="E8" s="5">
        <v>57</v>
      </c>
      <c r="F8" s="13" t="s">
        <v>4</v>
      </c>
      <c r="G8" s="5">
        <v>4317</v>
      </c>
    </row>
    <row r="9" spans="1:7">
      <c r="A9" s="1">
        <v>6</v>
      </c>
      <c r="B9" s="4" t="s">
        <v>4</v>
      </c>
      <c r="C9" s="5">
        <v>3895</v>
      </c>
      <c r="D9" s="10"/>
      <c r="E9" s="5">
        <v>58</v>
      </c>
      <c r="F9" s="13" t="s">
        <v>4</v>
      </c>
      <c r="G9" s="5">
        <v>4238</v>
      </c>
    </row>
    <row r="10" spans="1:7">
      <c r="A10" s="1">
        <v>7</v>
      </c>
      <c r="B10" s="4" t="s">
        <v>15</v>
      </c>
      <c r="C10" s="5">
        <v>3989</v>
      </c>
      <c r="D10" s="10"/>
      <c r="E10" s="5">
        <v>59</v>
      </c>
      <c r="F10" s="13" t="s">
        <v>4</v>
      </c>
      <c r="G10" s="5">
        <v>4146</v>
      </c>
    </row>
    <row r="11" spans="1:7">
      <c r="A11" s="1">
        <v>8</v>
      </c>
      <c r="B11" s="4" t="s">
        <v>7</v>
      </c>
      <c r="C11" s="5">
        <v>0</v>
      </c>
      <c r="D11" s="10"/>
      <c r="E11" s="5">
        <v>60</v>
      </c>
      <c r="F11" s="13" t="s">
        <v>4</v>
      </c>
      <c r="G11" s="5">
        <v>2994</v>
      </c>
    </row>
    <row r="12" spans="1:7">
      <c r="A12" s="1">
        <v>9</v>
      </c>
      <c r="B12" s="4" t="s">
        <v>7</v>
      </c>
      <c r="C12" s="5">
        <v>4254</v>
      </c>
      <c r="D12" s="10"/>
      <c r="E12" s="5">
        <v>61</v>
      </c>
      <c r="F12" s="13" t="s">
        <v>6</v>
      </c>
      <c r="G12" s="5">
        <v>1183</v>
      </c>
    </row>
    <row r="13" spans="1:7">
      <c r="A13" s="1">
        <v>10</v>
      </c>
      <c r="B13" s="4" t="s">
        <v>7</v>
      </c>
      <c r="C13" s="5">
        <v>4453</v>
      </c>
      <c r="D13" s="10"/>
      <c r="E13" s="5">
        <v>62</v>
      </c>
      <c r="F13" s="13" t="s">
        <v>4</v>
      </c>
      <c r="G13" s="5">
        <v>4240</v>
      </c>
    </row>
    <row r="14" spans="1:7">
      <c r="A14" s="1">
        <v>11</v>
      </c>
      <c r="B14" s="4" t="s">
        <v>4</v>
      </c>
      <c r="C14" s="5">
        <v>4164</v>
      </c>
      <c r="D14" s="10"/>
      <c r="E14" s="5">
        <v>63</v>
      </c>
      <c r="F14" s="13" t="s">
        <v>4</v>
      </c>
      <c r="G14" s="5">
        <v>4365</v>
      </c>
    </row>
    <row r="15" spans="1:7">
      <c r="A15" s="1">
        <v>12</v>
      </c>
      <c r="B15" s="4" t="s">
        <v>4</v>
      </c>
      <c r="C15" s="5">
        <v>4358</v>
      </c>
      <c r="D15" s="10"/>
      <c r="E15" s="5">
        <v>64</v>
      </c>
      <c r="F15" s="13" t="s">
        <v>4</v>
      </c>
      <c r="G15" s="5">
        <v>3055</v>
      </c>
    </row>
    <row r="16" spans="1:7">
      <c r="A16" s="1">
        <v>13</v>
      </c>
      <c r="B16" s="4" t="s">
        <v>4</v>
      </c>
      <c r="C16" s="5">
        <v>4255</v>
      </c>
      <c r="D16" s="10"/>
      <c r="E16" s="5">
        <v>65</v>
      </c>
      <c r="F16" s="13" t="s">
        <v>9</v>
      </c>
      <c r="G16" s="5">
        <v>3275</v>
      </c>
    </row>
    <row r="17" spans="1:7">
      <c r="A17" s="1">
        <v>14</v>
      </c>
      <c r="B17" s="4" t="s">
        <v>4</v>
      </c>
      <c r="C17" s="5">
        <v>4255</v>
      </c>
      <c r="D17" s="10"/>
      <c r="E17" s="5">
        <v>66</v>
      </c>
      <c r="F17" s="13" t="s">
        <v>9</v>
      </c>
      <c r="G17" s="5">
        <v>2482</v>
      </c>
    </row>
    <row r="18" spans="1:7">
      <c r="A18" s="1">
        <v>15</v>
      </c>
      <c r="B18" s="4" t="s">
        <v>4</v>
      </c>
      <c r="C18" s="5">
        <v>4255</v>
      </c>
      <c r="D18" s="10"/>
      <c r="E18" s="5">
        <v>67</v>
      </c>
      <c r="F18" s="13" t="s">
        <v>10</v>
      </c>
      <c r="G18" s="5">
        <v>4455</v>
      </c>
    </row>
    <row r="19" spans="1:7">
      <c r="A19" s="1">
        <v>16</v>
      </c>
      <c r="B19" s="4" t="s">
        <v>20</v>
      </c>
      <c r="C19" s="5">
        <v>5852</v>
      </c>
      <c r="D19" s="10"/>
      <c r="E19" s="5">
        <v>68</v>
      </c>
      <c r="F19" s="13" t="s">
        <v>10</v>
      </c>
      <c r="G19" s="5">
        <v>4254</v>
      </c>
    </row>
    <row r="20" spans="1:7">
      <c r="A20" s="1">
        <v>17</v>
      </c>
      <c r="B20" s="4" t="s">
        <v>4</v>
      </c>
      <c r="C20" s="5">
        <v>4365</v>
      </c>
      <c r="D20" s="10"/>
      <c r="E20" s="5">
        <v>69</v>
      </c>
      <c r="F20" s="13" t="s">
        <v>12</v>
      </c>
      <c r="G20" s="5">
        <v>4359</v>
      </c>
    </row>
    <row r="21" spans="1:7">
      <c r="A21" s="1">
        <v>18</v>
      </c>
      <c r="B21" s="4" t="s">
        <v>4</v>
      </c>
      <c r="C21" s="5">
        <v>3520</v>
      </c>
      <c r="D21" s="10"/>
      <c r="E21" s="5">
        <v>70</v>
      </c>
      <c r="F21" s="13" t="s">
        <v>10</v>
      </c>
      <c r="G21" s="5">
        <v>4860</v>
      </c>
    </row>
    <row r="22" spans="1:7">
      <c r="A22" s="1">
        <v>19</v>
      </c>
      <c r="B22" s="4" t="s">
        <v>4</v>
      </c>
      <c r="C22" s="5">
        <v>4226</v>
      </c>
      <c r="D22" s="10"/>
      <c r="E22" s="5">
        <v>71</v>
      </c>
      <c r="F22" s="13" t="s">
        <v>10</v>
      </c>
      <c r="G22" s="5">
        <v>4455</v>
      </c>
    </row>
    <row r="23" spans="1:7">
      <c r="A23" s="1">
        <v>20</v>
      </c>
      <c r="B23" s="4" t="s">
        <v>4</v>
      </c>
      <c r="C23" s="5">
        <v>3605</v>
      </c>
      <c r="D23" s="10"/>
      <c r="E23" s="5">
        <v>72</v>
      </c>
      <c r="F23" s="15" t="s">
        <v>13</v>
      </c>
      <c r="G23" s="5">
        <v>5626</v>
      </c>
    </row>
    <row r="24" spans="1:7">
      <c r="A24" s="1">
        <v>21</v>
      </c>
      <c r="B24" s="4" t="s">
        <v>4</v>
      </c>
      <c r="C24" s="5">
        <v>4333</v>
      </c>
      <c r="D24" s="10"/>
      <c r="E24" s="5">
        <v>73</v>
      </c>
      <c r="F24" s="15" t="s">
        <v>9</v>
      </c>
      <c r="G24" s="5">
        <v>2986</v>
      </c>
    </row>
    <row r="25" spans="1:7">
      <c r="A25" s="1">
        <v>22</v>
      </c>
      <c r="B25" s="4" t="s">
        <v>4</v>
      </c>
      <c r="C25" s="5">
        <v>4489</v>
      </c>
      <c r="D25" s="10"/>
      <c r="E25" s="5">
        <v>74</v>
      </c>
      <c r="F25" s="15" t="s">
        <v>10</v>
      </c>
      <c r="G25" s="5">
        <v>4156</v>
      </c>
    </row>
    <row r="26" spans="1:7">
      <c r="A26" s="1">
        <v>23</v>
      </c>
      <c r="B26" s="4" t="s">
        <v>4</v>
      </c>
      <c r="C26" s="5">
        <v>4208</v>
      </c>
      <c r="D26" s="10"/>
      <c r="E26" s="5">
        <v>75</v>
      </c>
      <c r="F26" s="13" t="s">
        <v>5</v>
      </c>
      <c r="G26" s="26">
        <v>3116</v>
      </c>
    </row>
    <row r="27" spans="1:7" ht="15.75" thickBot="1">
      <c r="A27" s="1">
        <v>24</v>
      </c>
      <c r="B27" s="4" t="s">
        <v>4</v>
      </c>
      <c r="C27" s="5">
        <v>4355</v>
      </c>
      <c r="D27" s="10"/>
      <c r="E27" s="7"/>
      <c r="F27" s="16"/>
      <c r="G27" s="7">
        <f>SUM(G4:G26)</f>
        <v>88887</v>
      </c>
    </row>
    <row r="28" spans="1:7" ht="15.75" thickBot="1">
      <c r="A28" s="1">
        <v>25</v>
      </c>
      <c r="B28" s="4" t="s">
        <v>4</v>
      </c>
      <c r="C28" s="5">
        <v>4255</v>
      </c>
      <c r="D28" s="10"/>
      <c r="E28" s="7"/>
      <c r="F28" s="16" t="s">
        <v>18</v>
      </c>
      <c r="G28" s="25">
        <f>C56+G27</f>
        <v>306500</v>
      </c>
    </row>
    <row r="29" spans="1:7">
      <c r="A29" s="1">
        <v>26</v>
      </c>
      <c r="B29" s="4" t="s">
        <v>4</v>
      </c>
      <c r="C29" s="5">
        <v>4240</v>
      </c>
      <c r="D29" s="10"/>
      <c r="E29" s="7"/>
      <c r="F29" s="23"/>
      <c r="G29" s="7"/>
    </row>
    <row r="30" spans="1:7">
      <c r="A30" s="1">
        <v>27</v>
      </c>
      <c r="B30" s="4" t="s">
        <v>4</v>
      </c>
      <c r="C30" s="5">
        <v>3965</v>
      </c>
      <c r="D30" s="10"/>
      <c r="E30" s="7"/>
      <c r="F30" s="23"/>
      <c r="G30" s="23"/>
    </row>
    <row r="31" spans="1:7">
      <c r="A31" s="1">
        <v>28</v>
      </c>
      <c r="B31" s="4" t="s">
        <v>14</v>
      </c>
      <c r="C31" s="5">
        <v>5236</v>
      </c>
      <c r="D31" s="10"/>
      <c r="E31" s="7"/>
      <c r="F31" s="16"/>
      <c r="G31" s="7"/>
    </row>
    <row r="32" spans="1:7">
      <c r="A32" s="1">
        <v>29</v>
      </c>
      <c r="B32" s="4" t="s">
        <v>4</v>
      </c>
      <c r="C32" s="5">
        <v>3321</v>
      </c>
      <c r="D32" s="10"/>
      <c r="E32" s="10"/>
      <c r="F32" s="10"/>
      <c r="G32" s="10"/>
    </row>
    <row r="33" spans="1:7">
      <c r="A33" s="1">
        <v>30</v>
      </c>
      <c r="B33" s="4" t="s">
        <v>4</v>
      </c>
      <c r="C33" s="5">
        <v>4365</v>
      </c>
      <c r="D33" s="10"/>
      <c r="E33" s="10"/>
      <c r="F33" s="10"/>
      <c r="G33" s="10"/>
    </row>
    <row r="34" spans="1:7">
      <c r="A34" s="1">
        <v>31</v>
      </c>
      <c r="B34" s="4" t="s">
        <v>4</v>
      </c>
      <c r="C34" s="5">
        <v>4348</v>
      </c>
      <c r="D34" s="10"/>
      <c r="E34" s="10"/>
      <c r="F34" s="10"/>
      <c r="G34" s="10"/>
    </row>
    <row r="35" spans="1:7">
      <c r="A35" s="1">
        <v>32</v>
      </c>
      <c r="B35" s="4" t="s">
        <v>4</v>
      </c>
      <c r="C35" s="5">
        <v>4365</v>
      </c>
      <c r="D35" s="10"/>
      <c r="E35" s="10"/>
      <c r="F35" s="10"/>
      <c r="G35" s="10"/>
    </row>
    <row r="36" spans="1:7">
      <c r="A36" s="1">
        <v>33</v>
      </c>
      <c r="B36" s="4" t="s">
        <v>16</v>
      </c>
      <c r="C36" s="5">
        <v>4254</v>
      </c>
      <c r="D36" s="16"/>
      <c r="E36" s="7"/>
      <c r="F36" s="7"/>
      <c r="G36" s="10"/>
    </row>
    <row r="37" spans="1:7">
      <c r="A37" s="1">
        <v>34</v>
      </c>
      <c r="B37" s="4" t="s">
        <v>4</v>
      </c>
      <c r="C37" s="5">
        <v>5520</v>
      </c>
      <c r="D37" s="16"/>
      <c r="E37" s="7"/>
      <c r="F37" s="10"/>
      <c r="G37" s="10"/>
    </row>
    <row r="38" spans="1:7">
      <c r="A38" s="1">
        <v>35</v>
      </c>
      <c r="B38" s="4" t="s">
        <v>4</v>
      </c>
      <c r="C38" s="5">
        <v>4233</v>
      </c>
      <c r="D38" s="10"/>
      <c r="E38" s="10"/>
      <c r="F38" s="10"/>
      <c r="G38" s="10"/>
    </row>
    <row r="39" spans="1:7">
      <c r="A39" s="1">
        <v>36</v>
      </c>
      <c r="B39" s="4" t="s">
        <v>4</v>
      </c>
      <c r="C39" s="5">
        <v>2735</v>
      </c>
      <c r="D39" s="10"/>
      <c r="E39" s="10"/>
      <c r="F39" s="10"/>
      <c r="G39" s="10"/>
    </row>
    <row r="40" spans="1:7">
      <c r="A40" s="1">
        <v>37</v>
      </c>
      <c r="B40" s="4" t="s">
        <v>4</v>
      </c>
      <c r="C40" s="5">
        <v>4509</v>
      </c>
      <c r="D40" s="10"/>
      <c r="E40" s="10"/>
      <c r="F40" s="10"/>
      <c r="G40" s="10"/>
    </row>
    <row r="41" spans="1:7">
      <c r="A41" s="1">
        <v>38</v>
      </c>
      <c r="B41" s="4" t="s">
        <v>4</v>
      </c>
      <c r="C41" s="5">
        <v>3740</v>
      </c>
      <c r="D41" s="10"/>
      <c r="E41" s="10"/>
      <c r="F41" s="10"/>
      <c r="G41" s="10"/>
    </row>
    <row r="42" spans="1:7">
      <c r="A42" s="1">
        <v>39</v>
      </c>
      <c r="B42" s="4" t="s">
        <v>4</v>
      </c>
      <c r="C42" s="5">
        <v>4508</v>
      </c>
      <c r="D42" s="10"/>
      <c r="E42" s="10"/>
      <c r="F42" s="10"/>
      <c r="G42" s="10"/>
    </row>
    <row r="43" spans="1:7">
      <c r="A43" s="1">
        <v>40</v>
      </c>
      <c r="B43" s="4" t="s">
        <v>4</v>
      </c>
      <c r="C43" s="5">
        <v>3740</v>
      </c>
      <c r="D43" s="10"/>
      <c r="E43" s="10"/>
      <c r="F43" s="10"/>
      <c r="G43" s="10"/>
    </row>
    <row r="44" spans="1:7">
      <c r="A44" s="1">
        <v>41</v>
      </c>
      <c r="B44" s="4" t="s">
        <v>4</v>
      </c>
      <c r="C44" s="5">
        <v>4355</v>
      </c>
      <c r="D44" s="10"/>
      <c r="E44" s="10"/>
      <c r="F44" s="10"/>
      <c r="G44" s="10"/>
    </row>
    <row r="45" spans="1:7">
      <c r="A45" s="1">
        <v>42</v>
      </c>
      <c r="B45" s="4" t="s">
        <v>4</v>
      </c>
      <c r="C45" s="5">
        <v>4336</v>
      </c>
      <c r="D45" s="10"/>
      <c r="E45" s="10"/>
      <c r="F45" s="10"/>
      <c r="G45" s="10"/>
    </row>
    <row r="46" spans="1:7">
      <c r="A46" s="1">
        <v>43</v>
      </c>
      <c r="B46" s="4" t="s">
        <v>4</v>
      </c>
      <c r="C46" s="5">
        <v>4365</v>
      </c>
      <c r="D46" s="10"/>
      <c r="E46" s="10"/>
      <c r="F46" s="10"/>
      <c r="G46" s="10"/>
    </row>
    <row r="47" spans="1:7">
      <c r="A47" s="1">
        <v>44</v>
      </c>
      <c r="B47" s="4" t="s">
        <v>4</v>
      </c>
      <c r="C47" s="8">
        <v>4308</v>
      </c>
      <c r="D47" s="10"/>
      <c r="E47" s="10"/>
      <c r="F47" s="10"/>
      <c r="G47" s="10"/>
    </row>
    <row r="48" spans="1:7">
      <c r="A48" s="1">
        <v>45</v>
      </c>
      <c r="B48" s="6" t="s">
        <v>4</v>
      </c>
      <c r="C48" s="5">
        <v>3722</v>
      </c>
      <c r="D48" s="10"/>
      <c r="E48" s="10"/>
      <c r="F48" s="10"/>
      <c r="G48" s="10"/>
    </row>
    <row r="49" spans="1:7">
      <c r="A49" s="1">
        <v>46</v>
      </c>
      <c r="B49" s="6" t="s">
        <v>4</v>
      </c>
      <c r="C49" s="5">
        <v>4327</v>
      </c>
      <c r="D49" s="10"/>
      <c r="E49" s="7"/>
      <c r="F49" s="7"/>
      <c r="G49" s="7"/>
    </row>
    <row r="50" spans="1:7">
      <c r="A50" s="1">
        <v>47</v>
      </c>
      <c r="B50" s="4" t="s">
        <v>4</v>
      </c>
      <c r="C50" s="5">
        <v>0</v>
      </c>
      <c r="D50" s="10"/>
      <c r="E50" s="7"/>
      <c r="F50" s="7"/>
      <c r="G50" s="7"/>
    </row>
    <row r="51" spans="1:7">
      <c r="A51" s="1">
        <v>48</v>
      </c>
      <c r="B51" s="4" t="s">
        <v>4</v>
      </c>
      <c r="C51" s="5">
        <v>4120</v>
      </c>
      <c r="D51" s="10"/>
      <c r="E51" s="7"/>
      <c r="F51" s="16"/>
      <c r="G51" s="7"/>
    </row>
    <row r="52" spans="1:7">
      <c r="A52" s="1">
        <v>49</v>
      </c>
      <c r="B52" s="4" t="s">
        <v>4</v>
      </c>
      <c r="C52" s="5">
        <v>3233</v>
      </c>
      <c r="D52" s="10"/>
      <c r="E52" s="7"/>
      <c r="F52" s="16"/>
      <c r="G52" s="7"/>
    </row>
    <row r="53" spans="1:7">
      <c r="A53" s="1">
        <v>50</v>
      </c>
      <c r="B53" s="4" t="s">
        <v>4</v>
      </c>
      <c r="C53" s="5">
        <v>4327</v>
      </c>
      <c r="D53" s="10"/>
      <c r="E53" s="7"/>
      <c r="F53" s="16"/>
      <c r="G53" s="7"/>
    </row>
    <row r="54" spans="1:7">
      <c r="A54" s="1">
        <v>51</v>
      </c>
      <c r="B54" s="13" t="s">
        <v>4</v>
      </c>
      <c r="C54" s="5">
        <v>4170</v>
      </c>
      <c r="D54" s="10"/>
      <c r="E54" s="7"/>
      <c r="F54" s="16"/>
      <c r="G54" s="7"/>
    </row>
    <row r="55" spans="1:7">
      <c r="A55" s="1">
        <v>52</v>
      </c>
      <c r="B55" s="13" t="s">
        <v>4</v>
      </c>
      <c r="C55" s="5">
        <v>4327</v>
      </c>
      <c r="D55" s="10"/>
      <c r="E55" s="10"/>
      <c r="F55" s="10"/>
      <c r="G55" s="10"/>
    </row>
    <row r="56" spans="1:7">
      <c r="C56" s="10">
        <f>SUM(C4:C55)</f>
        <v>217613</v>
      </c>
      <c r="D56" s="10"/>
      <c r="E56" s="10"/>
      <c r="F56" s="10"/>
      <c r="G56" s="10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F20" sqref="F20"/>
    </sheetView>
  </sheetViews>
  <sheetFormatPr defaultRowHeight="15"/>
  <cols>
    <col min="1" max="1" width="5" customWidth="1"/>
    <col min="2" max="2" width="21" customWidth="1"/>
    <col min="5" max="5" width="5.42578125" customWidth="1"/>
    <col min="6" max="6" width="19.42578125" bestFit="1" customWidth="1"/>
  </cols>
  <sheetData>
    <row r="1" spans="1:7">
      <c r="A1" s="21"/>
      <c r="B1" s="10" t="s">
        <v>29</v>
      </c>
      <c r="C1" s="10"/>
      <c r="D1" s="10"/>
      <c r="E1" s="10"/>
    </row>
    <row r="2" spans="1:7">
      <c r="C2" s="10"/>
      <c r="D2" s="10"/>
      <c r="E2" s="10"/>
      <c r="F2" s="10"/>
      <c r="G2" s="10"/>
    </row>
    <row r="3" spans="1:7" ht="26.25">
      <c r="A3" s="1" t="s">
        <v>0</v>
      </c>
      <c r="B3" s="2" t="s">
        <v>1</v>
      </c>
      <c r="C3" s="11" t="s">
        <v>2</v>
      </c>
      <c r="D3" s="10"/>
      <c r="E3" s="5" t="s">
        <v>0</v>
      </c>
      <c r="F3" s="12" t="s">
        <v>1</v>
      </c>
      <c r="G3" s="11" t="s">
        <v>2</v>
      </c>
    </row>
    <row r="4" spans="1:7">
      <c r="A4" s="1">
        <v>1</v>
      </c>
      <c r="B4" s="4" t="s">
        <v>19</v>
      </c>
      <c r="C4" s="5">
        <v>4242</v>
      </c>
      <c r="D4" s="10"/>
      <c r="E4" s="5">
        <v>53</v>
      </c>
      <c r="F4" s="13" t="s">
        <v>4</v>
      </c>
      <c r="G4" s="5">
        <v>4510</v>
      </c>
    </row>
    <row r="5" spans="1:7">
      <c r="A5" s="1">
        <v>2</v>
      </c>
      <c r="B5" s="3" t="s">
        <v>3</v>
      </c>
      <c r="C5" s="5">
        <v>6252</v>
      </c>
      <c r="D5" s="10"/>
      <c r="E5" s="5">
        <v>54</v>
      </c>
      <c r="F5" s="14" t="s">
        <v>8</v>
      </c>
      <c r="G5" s="5">
        <v>5177</v>
      </c>
    </row>
    <row r="6" spans="1:7">
      <c r="A6" s="1">
        <v>3</v>
      </c>
      <c r="B6" s="4" t="s">
        <v>11</v>
      </c>
      <c r="C6" s="5">
        <v>6211</v>
      </c>
      <c r="D6" s="10"/>
      <c r="E6" s="5">
        <v>55</v>
      </c>
      <c r="F6" s="13" t="s">
        <v>4</v>
      </c>
      <c r="G6" s="5">
        <v>3119</v>
      </c>
    </row>
    <row r="7" spans="1:7">
      <c r="A7" s="1">
        <v>4</v>
      </c>
      <c r="B7" s="4" t="s">
        <v>11</v>
      </c>
      <c r="C7" s="5">
        <v>6265</v>
      </c>
      <c r="D7" s="10"/>
      <c r="E7" s="5">
        <v>56</v>
      </c>
      <c r="F7" s="13" t="s">
        <v>4</v>
      </c>
      <c r="G7" s="5">
        <v>3436</v>
      </c>
    </row>
    <row r="8" spans="1:7">
      <c r="A8" s="1">
        <v>5</v>
      </c>
      <c r="B8" s="4" t="s">
        <v>4</v>
      </c>
      <c r="C8" s="5">
        <v>4013</v>
      </c>
      <c r="D8" s="10"/>
      <c r="E8" s="5">
        <v>57</v>
      </c>
      <c r="F8" s="13" t="s">
        <v>4</v>
      </c>
      <c r="G8" s="5">
        <v>4570</v>
      </c>
    </row>
    <row r="9" spans="1:7">
      <c r="A9" s="1">
        <v>6</v>
      </c>
      <c r="B9" s="4" t="s">
        <v>4</v>
      </c>
      <c r="C9" s="5">
        <v>3895</v>
      </c>
      <c r="D9" s="10"/>
      <c r="E9" s="5">
        <v>58</v>
      </c>
      <c r="F9" s="13" t="s">
        <v>15</v>
      </c>
      <c r="G9" s="5">
        <v>4115</v>
      </c>
    </row>
    <row r="10" spans="1:7">
      <c r="A10" s="1">
        <v>7</v>
      </c>
      <c r="B10" s="4" t="s">
        <v>15</v>
      </c>
      <c r="C10" s="5">
        <v>3959</v>
      </c>
      <c r="D10" s="10"/>
      <c r="E10" s="5">
        <v>59</v>
      </c>
      <c r="F10" s="13" t="s">
        <v>4</v>
      </c>
      <c r="G10" s="5">
        <v>4115</v>
      </c>
    </row>
    <row r="11" spans="1:7">
      <c r="A11" s="1">
        <v>8</v>
      </c>
      <c r="B11" s="4" t="s">
        <v>7</v>
      </c>
      <c r="C11" s="5">
        <v>0</v>
      </c>
      <c r="D11" s="10"/>
      <c r="E11" s="5">
        <v>60</v>
      </c>
      <c r="F11" s="13" t="s">
        <v>4</v>
      </c>
      <c r="G11" s="5">
        <v>2994</v>
      </c>
    </row>
    <row r="12" spans="1:7">
      <c r="A12" s="1">
        <v>9</v>
      </c>
      <c r="B12" s="4" t="s">
        <v>7</v>
      </c>
      <c r="C12" s="5">
        <v>4254</v>
      </c>
      <c r="D12" s="10"/>
      <c r="E12" s="5">
        <v>61</v>
      </c>
      <c r="F12" s="13" t="s">
        <v>6</v>
      </c>
      <c r="G12" s="5">
        <v>1166</v>
      </c>
    </row>
    <row r="13" spans="1:7">
      <c r="A13" s="1">
        <v>10</v>
      </c>
      <c r="B13" s="4" t="s">
        <v>7</v>
      </c>
      <c r="C13" s="5">
        <v>4437</v>
      </c>
      <c r="D13" s="10"/>
      <c r="E13" s="5">
        <v>62</v>
      </c>
      <c r="F13" s="13" t="s">
        <v>4</v>
      </c>
      <c r="G13" s="5">
        <v>4365</v>
      </c>
    </row>
    <row r="14" spans="1:7">
      <c r="A14" s="1">
        <v>11</v>
      </c>
      <c r="B14" s="4" t="s">
        <v>4</v>
      </c>
      <c r="C14" s="5">
        <v>4164</v>
      </c>
      <c r="D14" s="10"/>
      <c r="E14" s="5">
        <v>63</v>
      </c>
      <c r="F14" s="13" t="s">
        <v>4</v>
      </c>
      <c r="G14" s="5">
        <v>4208</v>
      </c>
    </row>
    <row r="15" spans="1:7">
      <c r="A15" s="1">
        <v>12</v>
      </c>
      <c r="B15" s="4" t="s">
        <v>4</v>
      </c>
      <c r="C15" s="5">
        <v>4108</v>
      </c>
      <c r="D15" s="10"/>
      <c r="E15" s="5">
        <v>64</v>
      </c>
      <c r="F15" s="13" t="s">
        <v>4</v>
      </c>
      <c r="G15" s="5">
        <v>2976</v>
      </c>
    </row>
    <row r="16" spans="1:7">
      <c r="A16" s="1">
        <v>13</v>
      </c>
      <c r="B16" s="4" t="s">
        <v>4</v>
      </c>
      <c r="C16" s="5">
        <v>4255</v>
      </c>
      <c r="D16" s="10"/>
      <c r="E16" s="5">
        <v>65</v>
      </c>
      <c r="F16" s="13" t="s">
        <v>9</v>
      </c>
      <c r="G16" s="5">
        <v>2951</v>
      </c>
    </row>
    <row r="17" spans="1:7">
      <c r="A17" s="1">
        <v>14</v>
      </c>
      <c r="B17" s="4" t="s">
        <v>4</v>
      </c>
      <c r="C17" s="5">
        <v>4255</v>
      </c>
      <c r="D17" s="10"/>
      <c r="E17" s="5">
        <v>66</v>
      </c>
      <c r="F17" s="13" t="s">
        <v>9</v>
      </c>
      <c r="G17" s="5">
        <v>2482</v>
      </c>
    </row>
    <row r="18" spans="1:7">
      <c r="A18" s="1">
        <v>15</v>
      </c>
      <c r="B18" s="4" t="s">
        <v>4</v>
      </c>
      <c r="C18" s="5">
        <v>4009</v>
      </c>
      <c r="D18" s="10"/>
      <c r="E18" s="5">
        <v>67</v>
      </c>
      <c r="F18" s="13" t="s">
        <v>10</v>
      </c>
      <c r="G18" s="5">
        <v>4455</v>
      </c>
    </row>
    <row r="19" spans="1:7">
      <c r="A19" s="1">
        <v>16</v>
      </c>
      <c r="B19" s="4" t="s">
        <v>20</v>
      </c>
      <c r="C19" s="5">
        <v>5587</v>
      </c>
      <c r="D19" s="10"/>
      <c r="E19" s="5">
        <v>68</v>
      </c>
      <c r="F19" s="13" t="s">
        <v>10</v>
      </c>
      <c r="G19" s="5">
        <v>4131</v>
      </c>
    </row>
    <row r="20" spans="1:7">
      <c r="A20" s="1">
        <v>17</v>
      </c>
      <c r="B20" s="4" t="s">
        <v>4</v>
      </c>
      <c r="C20" s="5">
        <v>4365</v>
      </c>
      <c r="D20" s="10"/>
      <c r="E20" s="5">
        <v>69</v>
      </c>
      <c r="F20" s="13" t="s">
        <v>12</v>
      </c>
      <c r="G20" s="5">
        <v>4423</v>
      </c>
    </row>
    <row r="21" spans="1:7">
      <c r="A21" s="1">
        <v>18</v>
      </c>
      <c r="B21" s="4" t="s">
        <v>4</v>
      </c>
      <c r="C21" s="5">
        <v>4365</v>
      </c>
      <c r="D21" s="10"/>
      <c r="E21" s="5">
        <v>70</v>
      </c>
      <c r="F21" s="13" t="s">
        <v>10</v>
      </c>
      <c r="G21" s="5">
        <v>4860</v>
      </c>
    </row>
    <row r="22" spans="1:7">
      <c r="A22" s="1">
        <v>19</v>
      </c>
      <c r="B22" s="4" t="s">
        <v>4</v>
      </c>
      <c r="C22" s="5">
        <v>4346</v>
      </c>
      <c r="D22" s="10"/>
      <c r="E22" s="5">
        <v>71</v>
      </c>
      <c r="F22" s="13" t="s">
        <v>10</v>
      </c>
      <c r="G22" s="5">
        <v>4068</v>
      </c>
    </row>
    <row r="23" spans="1:7">
      <c r="A23" s="1">
        <v>20</v>
      </c>
      <c r="B23" s="4" t="s">
        <v>4</v>
      </c>
      <c r="C23" s="5">
        <v>3551</v>
      </c>
      <c r="D23" s="10"/>
      <c r="E23" s="5">
        <v>72</v>
      </c>
      <c r="F23" s="15" t="s">
        <v>13</v>
      </c>
      <c r="G23" s="5">
        <v>5626</v>
      </c>
    </row>
    <row r="24" spans="1:7">
      <c r="A24" s="1">
        <v>21</v>
      </c>
      <c r="B24" s="4" t="s">
        <v>4</v>
      </c>
      <c r="C24" s="5">
        <v>3605</v>
      </c>
      <c r="D24" s="10"/>
      <c r="E24" s="5">
        <v>73</v>
      </c>
      <c r="F24" s="15" t="s">
        <v>9</v>
      </c>
      <c r="G24" s="5">
        <v>2986</v>
      </c>
    </row>
    <row r="25" spans="1:7">
      <c r="A25" s="1">
        <v>22</v>
      </c>
      <c r="B25" s="4" t="s">
        <v>4</v>
      </c>
      <c r="C25" s="5">
        <v>4365</v>
      </c>
      <c r="D25" s="10"/>
      <c r="E25" s="5">
        <v>74</v>
      </c>
      <c r="F25" s="15" t="s">
        <v>10</v>
      </c>
      <c r="G25" s="5">
        <v>4078</v>
      </c>
    </row>
    <row r="26" spans="1:7">
      <c r="A26" s="1">
        <v>23</v>
      </c>
      <c r="B26" s="4" t="s">
        <v>4</v>
      </c>
      <c r="C26" s="5">
        <v>4482</v>
      </c>
      <c r="D26" s="10"/>
      <c r="E26" s="5">
        <v>75</v>
      </c>
      <c r="F26" s="13" t="s">
        <v>5</v>
      </c>
      <c r="G26" s="26">
        <v>2938</v>
      </c>
    </row>
    <row r="27" spans="1:7" ht="15.75" thickBot="1">
      <c r="A27" s="1">
        <v>24</v>
      </c>
      <c r="B27" s="4" t="s">
        <v>4</v>
      </c>
      <c r="C27" s="5">
        <v>4365</v>
      </c>
      <c r="D27" s="10"/>
      <c r="E27" s="7"/>
      <c r="F27" s="16"/>
      <c r="G27" s="7">
        <f>SUM(G4:G26)</f>
        <v>87749</v>
      </c>
    </row>
    <row r="28" spans="1:7" ht="15.75" thickBot="1">
      <c r="A28" s="1">
        <v>25</v>
      </c>
      <c r="B28" s="4" t="s">
        <v>4</v>
      </c>
      <c r="C28" s="5">
        <v>4221</v>
      </c>
      <c r="D28" s="10"/>
      <c r="E28" s="7"/>
      <c r="F28" s="16" t="s">
        <v>18</v>
      </c>
      <c r="G28" s="25">
        <f>C56+G27</f>
        <v>300399</v>
      </c>
    </row>
    <row r="29" spans="1:7">
      <c r="A29" s="1">
        <v>26</v>
      </c>
      <c r="B29" s="4" t="s">
        <v>4</v>
      </c>
      <c r="C29" s="5">
        <v>3794</v>
      </c>
      <c r="D29" s="10"/>
      <c r="E29" s="7"/>
      <c r="F29" s="23"/>
      <c r="G29" s="7"/>
    </row>
    <row r="30" spans="1:7">
      <c r="A30" s="1">
        <v>27</v>
      </c>
      <c r="B30" s="4" t="s">
        <v>4</v>
      </c>
      <c r="C30" s="5">
        <v>4365</v>
      </c>
      <c r="D30" s="10"/>
      <c r="E30" s="7"/>
      <c r="F30" s="23"/>
      <c r="G30" s="23"/>
    </row>
    <row r="31" spans="1:7">
      <c r="A31" s="1">
        <v>28</v>
      </c>
      <c r="B31" s="4" t="s">
        <v>4</v>
      </c>
      <c r="C31" s="5">
        <v>3808</v>
      </c>
      <c r="D31" s="10"/>
      <c r="E31" s="7"/>
      <c r="F31" s="16"/>
      <c r="G31" s="7"/>
    </row>
    <row r="32" spans="1:7">
      <c r="A32" s="1">
        <v>29</v>
      </c>
      <c r="B32" s="4" t="s">
        <v>14</v>
      </c>
      <c r="C32" s="5">
        <v>4937</v>
      </c>
      <c r="D32" s="10"/>
      <c r="E32" s="10"/>
      <c r="F32" s="10"/>
      <c r="G32" s="10"/>
    </row>
    <row r="33" spans="1:7">
      <c r="A33" s="1">
        <v>30</v>
      </c>
      <c r="B33" s="4" t="s">
        <v>4</v>
      </c>
      <c r="C33" s="5">
        <v>3133</v>
      </c>
      <c r="D33" s="10"/>
      <c r="E33" s="10"/>
      <c r="F33" s="10"/>
      <c r="G33" s="10"/>
    </row>
    <row r="34" spans="1:7">
      <c r="A34" s="1">
        <v>31</v>
      </c>
      <c r="B34" s="4" t="s">
        <v>4</v>
      </c>
      <c r="C34" s="5">
        <v>4240</v>
      </c>
      <c r="D34" s="10"/>
      <c r="E34" s="10"/>
      <c r="F34" s="10"/>
      <c r="G34" s="10"/>
    </row>
    <row r="35" spans="1:7">
      <c r="A35" s="1">
        <v>32</v>
      </c>
      <c r="B35" s="4" t="s">
        <v>4</v>
      </c>
      <c r="C35" s="5">
        <v>4254</v>
      </c>
      <c r="D35" s="10"/>
      <c r="E35" s="10"/>
      <c r="F35" s="10"/>
      <c r="G35" s="10"/>
    </row>
    <row r="36" spans="1:7">
      <c r="A36" s="1">
        <v>33</v>
      </c>
      <c r="B36" s="4" t="s">
        <v>4</v>
      </c>
      <c r="C36" s="5">
        <v>4570</v>
      </c>
      <c r="D36" s="16"/>
      <c r="E36" s="7"/>
      <c r="F36" s="7"/>
      <c r="G36" s="10"/>
    </row>
    <row r="37" spans="1:7">
      <c r="A37" s="1">
        <v>34</v>
      </c>
      <c r="B37" s="4" t="s">
        <v>4</v>
      </c>
      <c r="C37" s="5">
        <v>4346</v>
      </c>
      <c r="D37" s="16"/>
      <c r="E37" s="7"/>
      <c r="F37" s="10"/>
      <c r="G37" s="10"/>
    </row>
    <row r="38" spans="1:7">
      <c r="A38" s="1">
        <v>35</v>
      </c>
      <c r="B38" s="4" t="s">
        <v>16</v>
      </c>
      <c r="C38" s="5">
        <v>5270</v>
      </c>
      <c r="D38" s="10"/>
      <c r="E38" s="10"/>
      <c r="F38" s="10"/>
      <c r="G38" s="10"/>
    </row>
    <row r="39" spans="1:7">
      <c r="A39" s="1">
        <v>36</v>
      </c>
      <c r="B39" s="4" t="s">
        <v>4</v>
      </c>
      <c r="C39" s="5">
        <v>4296</v>
      </c>
      <c r="D39" s="10"/>
      <c r="E39" s="10"/>
      <c r="F39" s="10"/>
      <c r="G39" s="10"/>
    </row>
    <row r="40" spans="1:7">
      <c r="A40" s="1">
        <v>37</v>
      </c>
      <c r="B40" s="4" t="s">
        <v>4</v>
      </c>
      <c r="C40" s="5">
        <v>2735</v>
      </c>
      <c r="D40" s="10"/>
      <c r="E40" s="10"/>
      <c r="F40" s="10"/>
      <c r="G40" s="10"/>
    </row>
    <row r="41" spans="1:7">
      <c r="A41" s="1">
        <v>38</v>
      </c>
      <c r="B41" s="4" t="s">
        <v>4</v>
      </c>
      <c r="C41" s="5">
        <v>4123</v>
      </c>
      <c r="D41" s="10"/>
      <c r="E41" s="10"/>
      <c r="F41" s="10"/>
      <c r="G41" s="10"/>
    </row>
    <row r="42" spans="1:7">
      <c r="A42" s="1">
        <v>39</v>
      </c>
      <c r="B42" s="4" t="s">
        <v>4</v>
      </c>
      <c r="C42" s="5">
        <v>3865</v>
      </c>
      <c r="D42" s="10"/>
      <c r="E42" s="10"/>
      <c r="F42" s="10"/>
      <c r="G42" s="10"/>
    </row>
    <row r="43" spans="1:7">
      <c r="A43" s="1">
        <v>40</v>
      </c>
      <c r="B43" s="4" t="s">
        <v>4</v>
      </c>
      <c r="C43" s="5">
        <v>3385</v>
      </c>
      <c r="D43" s="10"/>
      <c r="E43" s="10"/>
      <c r="F43" s="10"/>
      <c r="G43" s="10"/>
    </row>
    <row r="44" spans="1:7">
      <c r="A44" s="1">
        <v>41</v>
      </c>
      <c r="B44" s="4" t="s">
        <v>4</v>
      </c>
      <c r="C44" s="5">
        <v>3897</v>
      </c>
      <c r="D44" s="10"/>
      <c r="E44" s="10"/>
      <c r="F44" s="10"/>
      <c r="G44" s="10"/>
    </row>
    <row r="45" spans="1:7">
      <c r="A45" s="1">
        <v>42</v>
      </c>
      <c r="B45" s="4" t="s">
        <v>4</v>
      </c>
      <c r="C45" s="5">
        <v>4336</v>
      </c>
      <c r="D45" s="10"/>
      <c r="E45" s="10"/>
      <c r="F45" s="10"/>
      <c r="G45" s="10"/>
    </row>
    <row r="46" spans="1:7">
      <c r="A46" s="1">
        <v>43</v>
      </c>
      <c r="B46" s="4" t="s">
        <v>4</v>
      </c>
      <c r="C46" s="5">
        <v>4365</v>
      </c>
      <c r="D46" s="10"/>
      <c r="E46" s="10"/>
      <c r="F46" s="10"/>
      <c r="G46" s="10"/>
    </row>
    <row r="47" spans="1:7">
      <c r="A47" s="1">
        <v>44</v>
      </c>
      <c r="B47" s="4" t="s">
        <v>4</v>
      </c>
      <c r="C47" s="8">
        <v>4124</v>
      </c>
      <c r="D47" s="10"/>
      <c r="E47" s="10"/>
      <c r="F47" s="10"/>
      <c r="G47" s="10"/>
    </row>
    <row r="48" spans="1:7">
      <c r="A48" s="1">
        <v>45</v>
      </c>
      <c r="B48" s="6" t="s">
        <v>4</v>
      </c>
      <c r="C48" s="5">
        <v>3436</v>
      </c>
      <c r="D48" s="10"/>
      <c r="E48" s="10"/>
      <c r="F48" s="10"/>
      <c r="G48" s="10"/>
    </row>
    <row r="49" spans="1:7">
      <c r="A49" s="1">
        <v>46</v>
      </c>
      <c r="B49" s="6" t="s">
        <v>4</v>
      </c>
      <c r="C49" s="5">
        <v>4013</v>
      </c>
      <c r="D49" s="10"/>
      <c r="E49" s="7"/>
      <c r="F49" s="7"/>
      <c r="G49" s="7"/>
    </row>
    <row r="50" spans="1:7">
      <c r="A50" s="1">
        <v>47</v>
      </c>
      <c r="B50" s="4" t="s">
        <v>4</v>
      </c>
      <c r="C50" s="5">
        <v>0</v>
      </c>
      <c r="D50" s="10"/>
      <c r="E50" s="7"/>
      <c r="F50" s="7"/>
      <c r="G50" s="7"/>
    </row>
    <row r="51" spans="1:7">
      <c r="A51" s="1">
        <v>48</v>
      </c>
      <c r="B51" s="4" t="s">
        <v>4</v>
      </c>
      <c r="C51" s="5">
        <v>4000</v>
      </c>
      <c r="D51" s="10"/>
      <c r="E51" s="7"/>
      <c r="F51" s="16"/>
      <c r="G51" s="7"/>
    </row>
    <row r="52" spans="1:7">
      <c r="A52" s="1">
        <v>49</v>
      </c>
      <c r="B52" s="4" t="s">
        <v>4</v>
      </c>
      <c r="C52" s="5">
        <v>3187</v>
      </c>
      <c r="D52" s="10"/>
      <c r="E52" s="7"/>
      <c r="F52" s="16"/>
      <c r="G52" s="7"/>
    </row>
    <row r="53" spans="1:7">
      <c r="A53" s="1">
        <v>50</v>
      </c>
      <c r="B53" s="4" t="s">
        <v>4</v>
      </c>
      <c r="C53" s="5">
        <v>4327</v>
      </c>
      <c r="D53" s="10"/>
      <c r="E53" s="7"/>
      <c r="F53" s="16"/>
      <c r="G53" s="7"/>
    </row>
    <row r="54" spans="1:7">
      <c r="A54" s="1">
        <v>51</v>
      </c>
      <c r="B54" s="13" t="s">
        <v>4</v>
      </c>
      <c r="C54" s="5">
        <v>4233</v>
      </c>
      <c r="D54" s="10"/>
      <c r="E54" s="7"/>
      <c r="F54" s="16"/>
      <c r="G54" s="7"/>
    </row>
    <row r="55" spans="1:7">
      <c r="A55" s="1">
        <v>52</v>
      </c>
      <c r="B55" s="13" t="s">
        <v>4</v>
      </c>
      <c r="C55" s="5">
        <v>4040</v>
      </c>
      <c r="D55" s="10"/>
      <c r="E55" s="10"/>
      <c r="F55" s="10"/>
      <c r="G55" s="10"/>
    </row>
    <row r="56" spans="1:7">
      <c r="C56" s="10">
        <f>SUM(C4:C55)</f>
        <v>212650</v>
      </c>
      <c r="D56" s="10"/>
      <c r="E56" s="10"/>
      <c r="F56" s="10"/>
      <c r="G56" s="10"/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F20" sqref="F20"/>
    </sheetView>
  </sheetViews>
  <sheetFormatPr defaultRowHeight="15"/>
  <cols>
    <col min="1" max="1" width="3.42578125" customWidth="1"/>
    <col min="2" max="2" width="22" customWidth="1"/>
    <col min="3" max="3" width="7.7109375" bestFit="1" customWidth="1"/>
    <col min="5" max="5" width="3.140625" bestFit="1" customWidth="1"/>
    <col min="6" max="6" width="19.42578125" bestFit="1" customWidth="1"/>
    <col min="7" max="7" width="7.7109375" bestFit="1" customWidth="1"/>
  </cols>
  <sheetData>
    <row r="1" spans="1:7">
      <c r="A1" s="21"/>
      <c r="B1" s="10" t="s">
        <v>28</v>
      </c>
      <c r="C1" s="10"/>
      <c r="D1" s="10"/>
      <c r="E1" s="10"/>
    </row>
    <row r="2" spans="1:7">
      <c r="C2" s="10"/>
      <c r="D2" s="10"/>
      <c r="E2" s="10"/>
      <c r="F2" s="10"/>
      <c r="G2" s="10"/>
    </row>
    <row r="3" spans="1:7" ht="39">
      <c r="A3" s="1" t="s">
        <v>0</v>
      </c>
      <c r="B3" s="2" t="s">
        <v>1</v>
      </c>
      <c r="C3" s="11" t="s">
        <v>2</v>
      </c>
      <c r="D3" s="10"/>
      <c r="E3" s="5" t="s">
        <v>0</v>
      </c>
      <c r="F3" s="12" t="s">
        <v>1</v>
      </c>
      <c r="G3" s="11" t="s">
        <v>2</v>
      </c>
    </row>
    <row r="4" spans="1:7">
      <c r="A4" s="1">
        <v>1</v>
      </c>
      <c r="B4" s="4" t="s">
        <v>19</v>
      </c>
      <c r="C4" s="5">
        <v>4272</v>
      </c>
      <c r="D4" s="10"/>
      <c r="E4" s="5">
        <v>53</v>
      </c>
      <c r="F4" s="13" t="s">
        <v>4</v>
      </c>
      <c r="G4" s="5">
        <v>4115</v>
      </c>
    </row>
    <row r="5" spans="1:7">
      <c r="A5" s="1">
        <v>2</v>
      </c>
      <c r="B5" s="3" t="s">
        <v>3</v>
      </c>
      <c r="C5" s="5">
        <v>6673</v>
      </c>
      <c r="D5" s="10"/>
      <c r="E5" s="5">
        <v>54</v>
      </c>
      <c r="F5" s="14" t="s">
        <v>8</v>
      </c>
      <c r="G5" s="5">
        <v>5626</v>
      </c>
    </row>
    <row r="6" spans="1:7">
      <c r="A6" s="1">
        <v>3</v>
      </c>
      <c r="B6" s="4" t="s">
        <v>11</v>
      </c>
      <c r="C6" s="5">
        <v>5305</v>
      </c>
      <c r="D6" s="10"/>
      <c r="E6" s="5">
        <v>55</v>
      </c>
      <c r="F6" s="13" t="s">
        <v>4</v>
      </c>
      <c r="G6" s="5">
        <v>3360</v>
      </c>
    </row>
    <row r="7" spans="1:7">
      <c r="A7" s="1">
        <v>4</v>
      </c>
      <c r="B7" s="4" t="s">
        <v>11</v>
      </c>
      <c r="C7" s="5">
        <v>6128</v>
      </c>
      <c r="D7" s="10"/>
      <c r="E7" s="5">
        <v>56</v>
      </c>
      <c r="F7" s="13" t="s">
        <v>4</v>
      </c>
      <c r="G7" s="5">
        <v>3130</v>
      </c>
    </row>
    <row r="8" spans="1:7">
      <c r="A8" s="1">
        <v>5</v>
      </c>
      <c r="B8" s="4" t="s">
        <v>4</v>
      </c>
      <c r="C8" s="5">
        <v>4327</v>
      </c>
      <c r="D8" s="10"/>
      <c r="E8" s="5">
        <v>57</v>
      </c>
      <c r="F8" s="13" t="s">
        <v>4</v>
      </c>
      <c r="G8" s="5">
        <v>3989</v>
      </c>
    </row>
    <row r="9" spans="1:7">
      <c r="A9" s="1">
        <v>6</v>
      </c>
      <c r="B9" s="4" t="s">
        <v>4</v>
      </c>
      <c r="C9" s="5">
        <v>3607</v>
      </c>
      <c r="D9" s="10"/>
      <c r="E9" s="5">
        <v>58</v>
      </c>
      <c r="F9" s="13" t="s">
        <v>15</v>
      </c>
      <c r="G9" s="5">
        <v>4014</v>
      </c>
    </row>
    <row r="10" spans="1:7">
      <c r="A10" s="1">
        <v>7</v>
      </c>
      <c r="B10" s="4" t="s">
        <v>15</v>
      </c>
      <c r="C10" s="5">
        <v>3986</v>
      </c>
      <c r="D10" s="10"/>
      <c r="E10" s="5">
        <v>59</v>
      </c>
      <c r="F10" s="13" t="s">
        <v>4</v>
      </c>
      <c r="G10" s="5">
        <v>4365</v>
      </c>
    </row>
    <row r="11" spans="1:7">
      <c r="A11" s="1">
        <v>8</v>
      </c>
      <c r="B11" s="4" t="s">
        <v>7</v>
      </c>
      <c r="C11" s="5">
        <v>0</v>
      </c>
      <c r="D11" s="10"/>
      <c r="E11" s="5">
        <v>60</v>
      </c>
      <c r="F11" s="13" t="s">
        <v>4</v>
      </c>
      <c r="G11" s="5">
        <v>3036</v>
      </c>
    </row>
    <row r="12" spans="1:7">
      <c r="A12" s="1">
        <v>9</v>
      </c>
      <c r="B12" s="4" t="s">
        <v>7</v>
      </c>
      <c r="C12" s="5">
        <v>3933</v>
      </c>
      <c r="D12" s="10"/>
      <c r="E12" s="5">
        <v>61</v>
      </c>
      <c r="F12" s="13" t="s">
        <v>6</v>
      </c>
      <c r="G12" s="5">
        <v>1113</v>
      </c>
    </row>
    <row r="13" spans="1:7">
      <c r="A13" s="1">
        <v>10</v>
      </c>
      <c r="B13" s="4" t="s">
        <v>7</v>
      </c>
      <c r="C13" s="5">
        <v>4440</v>
      </c>
      <c r="D13" s="10"/>
      <c r="E13" s="5">
        <v>62</v>
      </c>
      <c r="F13" s="13" t="s">
        <v>4</v>
      </c>
      <c r="G13" s="5">
        <v>4135</v>
      </c>
    </row>
    <row r="14" spans="1:7">
      <c r="A14" s="1">
        <v>11</v>
      </c>
      <c r="B14" s="4" t="s">
        <v>4</v>
      </c>
      <c r="C14" s="5">
        <v>3967</v>
      </c>
      <c r="D14" s="10"/>
      <c r="E14" s="5">
        <v>63</v>
      </c>
      <c r="F14" s="13" t="s">
        <v>4</v>
      </c>
      <c r="G14" s="5">
        <v>4365</v>
      </c>
    </row>
    <row r="15" spans="1:7">
      <c r="A15" s="1">
        <v>12</v>
      </c>
      <c r="B15" s="4" t="s">
        <v>4</v>
      </c>
      <c r="C15" s="5">
        <v>4358</v>
      </c>
      <c r="D15" s="10"/>
      <c r="E15" s="5">
        <v>64</v>
      </c>
      <c r="F15" s="13" t="s">
        <v>4</v>
      </c>
      <c r="G15" s="5">
        <v>2996</v>
      </c>
    </row>
    <row r="16" spans="1:7">
      <c r="A16" s="1">
        <v>13</v>
      </c>
      <c r="B16" s="4" t="s">
        <v>4</v>
      </c>
      <c r="C16" s="5">
        <v>4255</v>
      </c>
      <c r="D16" s="10"/>
      <c r="E16" s="5">
        <v>65</v>
      </c>
      <c r="F16" s="13" t="s">
        <v>9</v>
      </c>
      <c r="G16" s="5">
        <v>3275</v>
      </c>
    </row>
    <row r="17" spans="1:7">
      <c r="A17" s="1">
        <v>14</v>
      </c>
      <c r="B17" s="4" t="s">
        <v>4</v>
      </c>
      <c r="C17" s="5">
        <v>4255</v>
      </c>
      <c r="D17" s="10"/>
      <c r="E17" s="5">
        <v>66</v>
      </c>
      <c r="F17" s="13" t="s">
        <v>9</v>
      </c>
      <c r="G17" s="5">
        <v>2482</v>
      </c>
    </row>
    <row r="18" spans="1:7">
      <c r="A18" s="1">
        <v>15</v>
      </c>
      <c r="B18" s="4" t="s">
        <v>4</v>
      </c>
      <c r="C18" s="5">
        <v>4255</v>
      </c>
      <c r="D18" s="10"/>
      <c r="E18" s="5">
        <v>67</v>
      </c>
      <c r="F18" s="13" t="s">
        <v>10</v>
      </c>
      <c r="G18" s="5">
        <v>3769</v>
      </c>
    </row>
    <row r="19" spans="1:7">
      <c r="A19" s="1">
        <v>16</v>
      </c>
      <c r="B19" s="4" t="s">
        <v>20</v>
      </c>
      <c r="C19" s="5">
        <v>5104</v>
      </c>
      <c r="D19" s="10"/>
      <c r="E19" s="5">
        <v>68</v>
      </c>
      <c r="F19" s="13" t="s">
        <v>10</v>
      </c>
      <c r="G19" s="5">
        <v>4160</v>
      </c>
    </row>
    <row r="20" spans="1:7">
      <c r="A20" s="1">
        <v>17</v>
      </c>
      <c r="B20" s="4" t="s">
        <v>4</v>
      </c>
      <c r="C20" s="5">
        <v>4365</v>
      </c>
      <c r="D20" s="10"/>
      <c r="E20" s="5">
        <v>69</v>
      </c>
      <c r="F20" s="13" t="s">
        <v>12</v>
      </c>
      <c r="G20" s="5">
        <v>4387</v>
      </c>
    </row>
    <row r="21" spans="1:7">
      <c r="A21" s="1">
        <v>18</v>
      </c>
      <c r="B21" s="4" t="s">
        <v>4</v>
      </c>
      <c r="C21" s="5">
        <v>4135</v>
      </c>
      <c r="D21" s="10"/>
      <c r="E21" s="5">
        <v>70</v>
      </c>
      <c r="F21" s="13" t="s">
        <v>10</v>
      </c>
      <c r="G21" s="5">
        <v>4317</v>
      </c>
    </row>
    <row r="22" spans="1:7">
      <c r="A22" s="1">
        <v>19</v>
      </c>
      <c r="B22" s="4" t="s">
        <v>4</v>
      </c>
      <c r="C22" s="5">
        <v>4191</v>
      </c>
      <c r="D22" s="10"/>
      <c r="E22" s="5">
        <v>71</v>
      </c>
      <c r="F22" s="13" t="s">
        <v>10</v>
      </c>
      <c r="G22" s="5">
        <v>4421</v>
      </c>
    </row>
    <row r="23" spans="1:7">
      <c r="A23" s="1">
        <v>20</v>
      </c>
      <c r="B23" s="4" t="s">
        <v>4</v>
      </c>
      <c r="C23" s="5">
        <v>3767</v>
      </c>
      <c r="D23" s="10"/>
      <c r="E23" s="5">
        <v>72</v>
      </c>
      <c r="F23" s="15" t="s">
        <v>13</v>
      </c>
      <c r="G23" s="5">
        <v>5626</v>
      </c>
    </row>
    <row r="24" spans="1:7">
      <c r="A24" s="1">
        <v>21</v>
      </c>
      <c r="B24" s="4" t="s">
        <v>4</v>
      </c>
      <c r="C24" s="5">
        <v>3441</v>
      </c>
      <c r="D24" s="10"/>
      <c r="E24" s="5">
        <v>73</v>
      </c>
      <c r="F24" s="15" t="s">
        <v>9</v>
      </c>
      <c r="G24" s="5">
        <v>2986</v>
      </c>
    </row>
    <row r="25" spans="1:7">
      <c r="A25" s="1">
        <v>22</v>
      </c>
      <c r="B25" s="4" t="s">
        <v>4</v>
      </c>
      <c r="C25" s="5">
        <v>4037</v>
      </c>
      <c r="D25" s="10"/>
      <c r="E25" s="5">
        <v>74</v>
      </c>
      <c r="F25" s="15" t="s">
        <v>10</v>
      </c>
      <c r="G25" s="5">
        <v>0</v>
      </c>
    </row>
    <row r="26" spans="1:7">
      <c r="A26" s="1">
        <v>23</v>
      </c>
      <c r="B26" s="4" t="s">
        <v>4</v>
      </c>
      <c r="C26" s="5">
        <v>3741</v>
      </c>
      <c r="D26" s="10"/>
      <c r="E26" s="5">
        <v>75</v>
      </c>
      <c r="F26" s="13" t="s">
        <v>5</v>
      </c>
      <c r="G26" s="26">
        <v>2882</v>
      </c>
    </row>
    <row r="27" spans="1:7" ht="15.75" thickBot="1">
      <c r="A27" s="1">
        <v>24</v>
      </c>
      <c r="B27" s="4" t="s">
        <v>4</v>
      </c>
      <c r="C27" s="5">
        <v>4037</v>
      </c>
      <c r="D27" s="10"/>
      <c r="E27" s="7"/>
      <c r="F27" s="16"/>
      <c r="G27" s="7">
        <f>SUM(G4:G26)</f>
        <v>82549</v>
      </c>
    </row>
    <row r="28" spans="1:7" ht="15.75" thickBot="1">
      <c r="A28" s="1">
        <v>25</v>
      </c>
      <c r="B28" s="4" t="s">
        <v>4</v>
      </c>
      <c r="C28" s="5">
        <v>4027</v>
      </c>
      <c r="D28" s="10"/>
      <c r="E28" s="7"/>
      <c r="F28" s="16" t="s">
        <v>18</v>
      </c>
      <c r="G28" s="25">
        <f>C56+G27</f>
        <v>291996</v>
      </c>
    </row>
    <row r="29" spans="1:7">
      <c r="A29" s="1">
        <v>26</v>
      </c>
      <c r="B29" s="4" t="s">
        <v>4</v>
      </c>
      <c r="C29" s="5">
        <v>4063</v>
      </c>
      <c r="D29" s="10"/>
      <c r="E29" s="7"/>
      <c r="F29" s="23"/>
      <c r="G29" s="7"/>
    </row>
    <row r="30" spans="1:7">
      <c r="A30" s="1">
        <v>27</v>
      </c>
      <c r="B30" s="4" t="s">
        <v>4</v>
      </c>
      <c r="C30" s="5">
        <v>4365</v>
      </c>
      <c r="D30" s="10"/>
      <c r="E30" s="7"/>
      <c r="F30" s="23"/>
      <c r="G30" s="23"/>
    </row>
    <row r="31" spans="1:7">
      <c r="A31" s="1">
        <v>28</v>
      </c>
      <c r="B31" s="4" t="s">
        <v>4</v>
      </c>
      <c r="C31" s="5">
        <v>3965</v>
      </c>
      <c r="D31" s="10"/>
      <c r="E31" s="7"/>
      <c r="F31" s="16"/>
      <c r="G31" s="7"/>
    </row>
    <row r="32" spans="1:7">
      <c r="A32" s="1">
        <v>29</v>
      </c>
      <c r="B32" s="4" t="s">
        <v>14</v>
      </c>
      <c r="C32" s="5">
        <v>4976</v>
      </c>
      <c r="D32" s="10"/>
      <c r="E32" s="10"/>
      <c r="F32" s="10"/>
      <c r="G32" s="10"/>
    </row>
    <row r="33" spans="1:7">
      <c r="A33" s="1">
        <v>30</v>
      </c>
      <c r="B33" s="4" t="s">
        <v>4</v>
      </c>
      <c r="C33" s="5">
        <v>3218</v>
      </c>
      <c r="D33" s="10"/>
      <c r="E33" s="10"/>
      <c r="F33" s="10"/>
      <c r="G33" s="10"/>
    </row>
    <row r="34" spans="1:7">
      <c r="A34" s="1">
        <v>31</v>
      </c>
      <c r="B34" s="4" t="s">
        <v>4</v>
      </c>
      <c r="C34" s="5">
        <v>4224</v>
      </c>
      <c r="D34" s="10"/>
      <c r="E34" s="10"/>
      <c r="F34" s="10"/>
      <c r="G34" s="10"/>
    </row>
    <row r="35" spans="1:7">
      <c r="A35" s="1">
        <v>32</v>
      </c>
      <c r="B35" s="4" t="s">
        <v>4</v>
      </c>
      <c r="C35" s="5">
        <v>4152</v>
      </c>
      <c r="D35" s="10"/>
      <c r="E35" s="10"/>
      <c r="F35" s="10"/>
      <c r="G35" s="10"/>
    </row>
    <row r="36" spans="1:7">
      <c r="A36" s="1">
        <v>33</v>
      </c>
      <c r="B36" s="4" t="s">
        <v>4</v>
      </c>
      <c r="C36" s="5">
        <v>4267</v>
      </c>
      <c r="D36" s="16"/>
      <c r="E36" s="7"/>
      <c r="F36" s="7"/>
      <c r="G36" s="10"/>
    </row>
    <row r="37" spans="1:7">
      <c r="A37" s="1">
        <v>34</v>
      </c>
      <c r="B37" s="4" t="s">
        <v>4</v>
      </c>
      <c r="C37" s="5">
        <v>4346</v>
      </c>
      <c r="D37" s="16"/>
      <c r="E37" s="7"/>
      <c r="F37" s="10"/>
      <c r="G37" s="10"/>
    </row>
    <row r="38" spans="1:7">
      <c r="A38" s="1">
        <v>35</v>
      </c>
      <c r="B38" s="4" t="s">
        <v>16</v>
      </c>
      <c r="C38" s="5">
        <v>4853</v>
      </c>
      <c r="D38" s="10"/>
      <c r="E38" s="10"/>
      <c r="F38" s="10"/>
      <c r="G38" s="10"/>
    </row>
    <row r="39" spans="1:7">
      <c r="A39" s="1">
        <v>36</v>
      </c>
      <c r="B39" s="4" t="s">
        <v>4</v>
      </c>
      <c r="C39" s="5">
        <v>4358</v>
      </c>
      <c r="D39" s="10"/>
      <c r="E39" s="10"/>
      <c r="F39" s="10"/>
      <c r="G39" s="10"/>
    </row>
    <row r="40" spans="1:7">
      <c r="A40" s="1">
        <v>37</v>
      </c>
      <c r="B40" s="4" t="s">
        <v>4</v>
      </c>
      <c r="C40" s="5">
        <v>2955</v>
      </c>
      <c r="D40" s="10"/>
      <c r="E40" s="10"/>
      <c r="F40" s="10"/>
      <c r="G40" s="10"/>
    </row>
    <row r="41" spans="1:7">
      <c r="A41" s="1">
        <v>38</v>
      </c>
      <c r="B41" s="4" t="s">
        <v>4</v>
      </c>
      <c r="C41" s="5">
        <v>4020</v>
      </c>
      <c r="D41" s="10"/>
      <c r="E41" s="10"/>
      <c r="F41" s="10"/>
      <c r="G41" s="10"/>
    </row>
    <row r="42" spans="1:7">
      <c r="A42" s="1">
        <v>39</v>
      </c>
      <c r="B42" s="4" t="s">
        <v>4</v>
      </c>
      <c r="C42" s="5">
        <v>3865</v>
      </c>
      <c r="D42" s="10"/>
      <c r="E42" s="10"/>
      <c r="F42" s="10"/>
      <c r="G42" s="10"/>
    </row>
    <row r="43" spans="1:7">
      <c r="A43" s="1">
        <v>40</v>
      </c>
      <c r="B43" s="4" t="s">
        <v>4</v>
      </c>
      <c r="C43" s="5">
        <v>3024</v>
      </c>
      <c r="D43" s="10"/>
      <c r="E43" s="10"/>
      <c r="F43" s="10"/>
      <c r="G43" s="10"/>
    </row>
    <row r="44" spans="1:7">
      <c r="A44" s="1">
        <v>41</v>
      </c>
      <c r="B44" s="4" t="s">
        <v>4</v>
      </c>
      <c r="C44" s="5">
        <v>4085</v>
      </c>
      <c r="D44" s="10"/>
      <c r="E44" s="10"/>
      <c r="F44" s="10"/>
      <c r="G44" s="10"/>
    </row>
    <row r="45" spans="1:7">
      <c r="A45" s="1">
        <v>42</v>
      </c>
      <c r="B45" s="4" t="s">
        <v>4</v>
      </c>
      <c r="C45" s="5">
        <v>4304</v>
      </c>
      <c r="D45" s="10"/>
      <c r="E45" s="10"/>
      <c r="F45" s="10"/>
      <c r="G45" s="10"/>
    </row>
    <row r="46" spans="1:7">
      <c r="A46" s="1">
        <v>43</v>
      </c>
      <c r="B46" s="4" t="s">
        <v>4</v>
      </c>
      <c r="C46" s="5">
        <v>4365</v>
      </c>
      <c r="D46" s="10"/>
      <c r="E46" s="10"/>
      <c r="F46" s="10"/>
      <c r="G46" s="10"/>
    </row>
    <row r="47" spans="1:7">
      <c r="A47" s="1">
        <v>44</v>
      </c>
      <c r="B47" s="4" t="s">
        <v>4</v>
      </c>
      <c r="C47" s="8">
        <v>4308</v>
      </c>
      <c r="D47" s="10"/>
      <c r="E47" s="10"/>
      <c r="F47" s="10"/>
      <c r="G47" s="10"/>
    </row>
    <row r="48" spans="1:7">
      <c r="A48" s="1">
        <v>45</v>
      </c>
      <c r="B48" s="6" t="s">
        <v>4</v>
      </c>
      <c r="C48" s="5">
        <v>3359</v>
      </c>
      <c r="D48" s="10"/>
      <c r="E48" s="10"/>
      <c r="F48" s="10"/>
      <c r="G48" s="10"/>
    </row>
    <row r="49" spans="1:7">
      <c r="A49" s="1">
        <v>46</v>
      </c>
      <c r="B49" s="6" t="s">
        <v>4</v>
      </c>
      <c r="C49" s="5">
        <v>4327</v>
      </c>
      <c r="D49" s="10"/>
      <c r="E49" s="7"/>
      <c r="F49" s="7"/>
      <c r="G49" s="7"/>
    </row>
    <row r="50" spans="1:7">
      <c r="A50" s="1">
        <v>47</v>
      </c>
      <c r="B50" s="4" t="s">
        <v>4</v>
      </c>
      <c r="C50" s="5">
        <v>0</v>
      </c>
      <c r="D50" s="10"/>
      <c r="E50" s="7"/>
      <c r="F50" s="7"/>
      <c r="G50" s="7"/>
    </row>
    <row r="51" spans="1:7">
      <c r="A51" s="1">
        <v>48</v>
      </c>
      <c r="B51" s="4" t="s">
        <v>4</v>
      </c>
      <c r="C51" s="5">
        <v>3773</v>
      </c>
      <c r="D51" s="10"/>
      <c r="E51" s="7"/>
      <c r="F51" s="16"/>
      <c r="G51" s="7"/>
    </row>
    <row r="52" spans="1:7">
      <c r="A52" s="1">
        <v>49</v>
      </c>
      <c r="B52" s="4" t="s">
        <v>4</v>
      </c>
      <c r="C52" s="5">
        <v>2786</v>
      </c>
      <c r="D52" s="10"/>
      <c r="E52" s="7"/>
      <c r="F52" s="16"/>
      <c r="G52" s="7"/>
    </row>
    <row r="53" spans="1:7">
      <c r="A53" s="1">
        <v>50</v>
      </c>
      <c r="B53" s="4" t="s">
        <v>4</v>
      </c>
      <c r="C53" s="5">
        <v>4229</v>
      </c>
      <c r="D53" s="10"/>
      <c r="E53" s="7"/>
      <c r="F53" s="16"/>
      <c r="G53" s="7"/>
    </row>
    <row r="54" spans="1:7">
      <c r="A54" s="1">
        <v>51</v>
      </c>
      <c r="B54" s="13" t="s">
        <v>4</v>
      </c>
      <c r="C54" s="5">
        <v>4327</v>
      </c>
      <c r="D54" s="10"/>
      <c r="E54" s="7"/>
      <c r="F54" s="16"/>
      <c r="G54" s="7"/>
    </row>
    <row r="55" spans="1:7">
      <c r="A55" s="1">
        <v>52</v>
      </c>
      <c r="B55" s="13" t="s">
        <v>4</v>
      </c>
      <c r="C55" s="5">
        <v>4327</v>
      </c>
      <c r="D55" s="10"/>
      <c r="E55" s="10"/>
      <c r="F55" s="10"/>
      <c r="G55" s="10"/>
    </row>
    <row r="56" spans="1:7">
      <c r="C56" s="10">
        <f>SUM(C4:C55)</f>
        <v>209447</v>
      </c>
      <c r="D56" s="10"/>
      <c r="E56" s="10"/>
      <c r="F56" s="10"/>
      <c r="G56" s="10"/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D55" sqref="D55"/>
    </sheetView>
  </sheetViews>
  <sheetFormatPr defaultRowHeight="15"/>
  <cols>
    <col min="1" max="1" width="1.85546875" customWidth="1"/>
    <col min="2" max="2" width="3.42578125" customWidth="1"/>
    <col min="3" max="3" width="22" customWidth="1"/>
    <col min="4" max="4" width="7.7109375" bestFit="1" customWidth="1"/>
    <col min="6" max="6" width="3.140625" bestFit="1" customWidth="1"/>
    <col min="7" max="7" width="19.42578125" bestFit="1" customWidth="1"/>
    <col min="8" max="8" width="7.7109375" bestFit="1" customWidth="1"/>
  </cols>
  <sheetData>
    <row r="1" spans="1:8" ht="15.75">
      <c r="A1" s="20"/>
      <c r="B1" s="21"/>
      <c r="C1" s="10" t="s">
        <v>27</v>
      </c>
      <c r="D1" s="10"/>
      <c r="E1" s="10"/>
      <c r="F1" s="10"/>
    </row>
    <row r="2" spans="1:8">
      <c r="D2" s="10"/>
      <c r="E2" s="10"/>
      <c r="F2" s="10"/>
      <c r="G2" s="10"/>
      <c r="H2" s="10"/>
    </row>
    <row r="3" spans="1:8" ht="39">
      <c r="B3" s="1" t="s">
        <v>0</v>
      </c>
      <c r="C3" s="2" t="s">
        <v>1</v>
      </c>
      <c r="D3" s="11" t="s">
        <v>2</v>
      </c>
      <c r="E3" s="10"/>
      <c r="F3" s="5" t="s">
        <v>0</v>
      </c>
      <c r="G3" s="12" t="s">
        <v>1</v>
      </c>
      <c r="H3" s="11" t="s">
        <v>2</v>
      </c>
    </row>
    <row r="4" spans="1:8">
      <c r="B4" s="1">
        <v>1</v>
      </c>
      <c r="C4" s="4" t="s">
        <v>19</v>
      </c>
      <c r="D4" s="5">
        <v>4127</v>
      </c>
      <c r="E4" s="10"/>
      <c r="F4" s="5">
        <v>53</v>
      </c>
      <c r="G4" s="13" t="s">
        <v>4</v>
      </c>
      <c r="H4" s="5">
        <v>4074</v>
      </c>
    </row>
    <row r="5" spans="1:8">
      <c r="B5" s="1">
        <v>2</v>
      </c>
      <c r="C5" s="3" t="s">
        <v>3</v>
      </c>
      <c r="D5" s="5">
        <v>6271</v>
      </c>
      <c r="E5" s="10"/>
      <c r="F5" s="5">
        <v>54</v>
      </c>
      <c r="G5" s="14" t="s">
        <v>8</v>
      </c>
      <c r="H5" s="5">
        <v>4848</v>
      </c>
    </row>
    <row r="6" spans="1:8">
      <c r="B6" s="1">
        <v>3</v>
      </c>
      <c r="C6" s="4" t="s">
        <v>11</v>
      </c>
      <c r="D6" s="5">
        <v>6066</v>
      </c>
      <c r="E6" s="10"/>
      <c r="F6" s="5">
        <v>55</v>
      </c>
      <c r="G6" s="13" t="s">
        <v>4</v>
      </c>
      <c r="H6" s="5">
        <v>4094</v>
      </c>
    </row>
    <row r="7" spans="1:8">
      <c r="B7" s="1">
        <v>4</v>
      </c>
      <c r="C7" s="4" t="s">
        <v>11</v>
      </c>
      <c r="D7" s="5">
        <v>6120</v>
      </c>
      <c r="E7" s="10"/>
      <c r="F7" s="5">
        <v>56</v>
      </c>
      <c r="G7" s="13" t="s">
        <v>4</v>
      </c>
      <c r="H7" s="5">
        <v>3291</v>
      </c>
    </row>
    <row r="8" spans="1:8">
      <c r="B8" s="1">
        <v>5</v>
      </c>
      <c r="C8" s="4" t="s">
        <v>4</v>
      </c>
      <c r="D8" s="5">
        <v>4182</v>
      </c>
      <c r="E8" s="10"/>
      <c r="F8" s="5">
        <v>57</v>
      </c>
      <c r="G8" s="13" t="s">
        <v>4</v>
      </c>
      <c r="H8" s="5">
        <v>4068</v>
      </c>
    </row>
    <row r="9" spans="1:8">
      <c r="B9" s="1">
        <v>6</v>
      </c>
      <c r="C9" s="4" t="s">
        <v>4</v>
      </c>
      <c r="D9" s="5">
        <v>3446</v>
      </c>
      <c r="E9" s="10"/>
      <c r="F9" s="5">
        <v>58</v>
      </c>
      <c r="G9" s="13" t="s">
        <v>15</v>
      </c>
      <c r="H9" s="5">
        <v>4093</v>
      </c>
    </row>
    <row r="10" spans="1:8">
      <c r="B10" s="1">
        <v>7</v>
      </c>
      <c r="C10" s="4" t="s">
        <v>15</v>
      </c>
      <c r="D10" s="5">
        <v>3906</v>
      </c>
      <c r="E10" s="10"/>
      <c r="F10" s="5">
        <v>59</v>
      </c>
      <c r="G10" s="13" t="s">
        <v>4</v>
      </c>
      <c r="H10" s="5">
        <v>4220</v>
      </c>
    </row>
    <row r="11" spans="1:8">
      <c r="B11" s="1">
        <v>8</v>
      </c>
      <c r="C11" s="4" t="s">
        <v>7</v>
      </c>
      <c r="D11" s="5">
        <v>1285</v>
      </c>
      <c r="E11" s="10"/>
      <c r="F11" s="5">
        <v>60</v>
      </c>
      <c r="G11" s="13" t="s">
        <v>4</v>
      </c>
      <c r="H11" s="5">
        <v>2846</v>
      </c>
    </row>
    <row r="12" spans="1:8">
      <c r="B12" s="1">
        <v>9</v>
      </c>
      <c r="C12" s="4" t="s">
        <v>7</v>
      </c>
      <c r="D12" s="5">
        <v>4109</v>
      </c>
      <c r="E12" s="10"/>
      <c r="F12" s="5">
        <v>61</v>
      </c>
      <c r="G12" s="13" t="s">
        <v>6</v>
      </c>
      <c r="H12" s="5">
        <v>1015</v>
      </c>
    </row>
    <row r="13" spans="1:8">
      <c r="B13" s="1">
        <v>10</v>
      </c>
      <c r="C13" s="4" t="s">
        <v>7</v>
      </c>
      <c r="D13" s="5">
        <v>4362</v>
      </c>
      <c r="E13" s="10"/>
      <c r="F13" s="5">
        <v>62</v>
      </c>
      <c r="G13" s="13" t="s">
        <v>4</v>
      </c>
      <c r="H13" s="5">
        <v>3945</v>
      </c>
    </row>
    <row r="14" spans="1:8">
      <c r="B14" s="1">
        <v>11</v>
      </c>
      <c r="C14" s="4" t="s">
        <v>4</v>
      </c>
      <c r="D14" s="5">
        <v>4111</v>
      </c>
      <c r="E14" s="10"/>
      <c r="F14" s="5">
        <v>63</v>
      </c>
      <c r="G14" s="13" t="s">
        <v>4</v>
      </c>
      <c r="H14" s="5">
        <v>4220</v>
      </c>
    </row>
    <row r="15" spans="1:8">
      <c r="B15" s="1">
        <v>12</v>
      </c>
      <c r="C15" s="4" t="s">
        <v>4</v>
      </c>
      <c r="D15" s="5">
        <v>4144</v>
      </c>
      <c r="E15" s="10"/>
      <c r="F15" s="5">
        <v>64</v>
      </c>
      <c r="G15" s="13" t="s">
        <v>4</v>
      </c>
      <c r="H15" s="5">
        <v>2829</v>
      </c>
    </row>
    <row r="16" spans="1:8">
      <c r="B16" s="1">
        <v>13</v>
      </c>
      <c r="C16" s="4" t="s">
        <v>4</v>
      </c>
      <c r="D16" s="5">
        <v>4110</v>
      </c>
      <c r="E16" s="10"/>
      <c r="F16" s="5">
        <v>65</v>
      </c>
      <c r="G16" s="13" t="s">
        <v>9</v>
      </c>
      <c r="H16" s="5">
        <v>3275</v>
      </c>
    </row>
    <row r="17" spans="2:8">
      <c r="B17" s="1">
        <v>14</v>
      </c>
      <c r="C17" s="4" t="s">
        <v>4</v>
      </c>
      <c r="D17" s="5">
        <v>4110</v>
      </c>
      <c r="E17" s="10"/>
      <c r="F17" s="5">
        <v>66</v>
      </c>
      <c r="G17" s="13" t="s">
        <v>9</v>
      </c>
      <c r="H17" s="5">
        <v>2337</v>
      </c>
    </row>
    <row r="18" spans="2:8">
      <c r="B18" s="1">
        <v>15</v>
      </c>
      <c r="C18" s="4" t="s">
        <v>4</v>
      </c>
      <c r="D18" s="5">
        <v>4110</v>
      </c>
      <c r="E18" s="10"/>
      <c r="F18" s="5">
        <v>67</v>
      </c>
      <c r="G18" s="13" t="s">
        <v>10</v>
      </c>
      <c r="H18" s="5">
        <v>4300</v>
      </c>
    </row>
    <row r="19" spans="2:8">
      <c r="B19" s="1">
        <v>16</v>
      </c>
      <c r="C19" s="4" t="s">
        <v>20</v>
      </c>
      <c r="D19" s="5">
        <v>5481</v>
      </c>
      <c r="E19" s="10"/>
      <c r="F19" s="5">
        <v>68</v>
      </c>
      <c r="G19" s="13" t="s">
        <v>10</v>
      </c>
      <c r="H19" s="5">
        <v>4109</v>
      </c>
    </row>
    <row r="20" spans="2:8">
      <c r="B20" s="1">
        <v>17</v>
      </c>
      <c r="C20" s="4" t="s">
        <v>4</v>
      </c>
      <c r="D20" s="5">
        <v>4220</v>
      </c>
      <c r="E20" s="10"/>
      <c r="F20" s="5">
        <v>69</v>
      </c>
      <c r="G20" s="13" t="s">
        <v>12</v>
      </c>
      <c r="H20" s="5">
        <v>4239</v>
      </c>
    </row>
    <row r="21" spans="2:8">
      <c r="B21" s="1">
        <v>18</v>
      </c>
      <c r="C21" s="4" t="s">
        <v>4</v>
      </c>
      <c r="D21" s="5">
        <v>3979</v>
      </c>
      <c r="E21" s="10"/>
      <c r="F21" s="5">
        <v>70</v>
      </c>
      <c r="G21" s="13" t="s">
        <v>10</v>
      </c>
      <c r="H21" s="5">
        <v>4715</v>
      </c>
    </row>
    <row r="22" spans="2:8">
      <c r="B22" s="1">
        <v>19</v>
      </c>
      <c r="C22" s="4" t="s">
        <v>4</v>
      </c>
      <c r="D22" s="5">
        <v>4206</v>
      </c>
      <c r="E22" s="10"/>
      <c r="F22" s="5">
        <v>71</v>
      </c>
      <c r="G22" s="13" t="s">
        <v>10</v>
      </c>
      <c r="H22" s="5">
        <v>4134</v>
      </c>
    </row>
    <row r="23" spans="2:8">
      <c r="B23" s="1">
        <v>20</v>
      </c>
      <c r="C23" s="4" t="s">
        <v>4</v>
      </c>
      <c r="D23" s="5">
        <v>3744</v>
      </c>
      <c r="E23" s="10"/>
      <c r="F23" s="5">
        <v>72</v>
      </c>
      <c r="G23" s="15" t="s">
        <v>13</v>
      </c>
      <c r="H23" s="5">
        <v>5397</v>
      </c>
    </row>
    <row r="24" spans="2:8">
      <c r="B24" s="1">
        <v>21</v>
      </c>
      <c r="C24" s="4" t="s">
        <v>4</v>
      </c>
      <c r="D24" s="5">
        <v>3460</v>
      </c>
      <c r="E24" s="10"/>
      <c r="F24" s="5">
        <v>73</v>
      </c>
      <c r="G24" s="15" t="s">
        <v>9</v>
      </c>
      <c r="H24" s="5">
        <v>2519</v>
      </c>
    </row>
    <row r="25" spans="2:8">
      <c r="B25" s="1">
        <v>22</v>
      </c>
      <c r="C25" s="4" t="s">
        <v>4</v>
      </c>
      <c r="D25" s="5">
        <v>4220</v>
      </c>
      <c r="E25" s="10"/>
      <c r="F25" s="5">
        <v>74</v>
      </c>
      <c r="G25" s="15" t="s">
        <v>10</v>
      </c>
      <c r="H25" s="5">
        <v>0</v>
      </c>
    </row>
    <row r="26" spans="2:8">
      <c r="B26" s="1">
        <v>23</v>
      </c>
      <c r="C26" s="4" t="s">
        <v>4</v>
      </c>
      <c r="D26" s="5">
        <v>4111</v>
      </c>
      <c r="E26" s="10"/>
      <c r="F26" s="5">
        <v>75</v>
      </c>
      <c r="G26" s="13" t="s">
        <v>5</v>
      </c>
      <c r="H26" s="26">
        <v>2971</v>
      </c>
    </row>
    <row r="27" spans="2:8" ht="15.75" thickBot="1">
      <c r="B27" s="1">
        <v>24</v>
      </c>
      <c r="C27" s="4" t="s">
        <v>4</v>
      </c>
      <c r="D27" s="5">
        <v>4220</v>
      </c>
      <c r="E27" s="10"/>
      <c r="F27" s="7"/>
      <c r="G27" s="16"/>
      <c r="H27" s="7">
        <f>SUM(H4:H26)</f>
        <v>81539</v>
      </c>
    </row>
    <row r="28" spans="2:8" ht="15.75" thickBot="1">
      <c r="B28" s="1">
        <v>25</v>
      </c>
      <c r="C28" s="4" t="s">
        <v>4</v>
      </c>
      <c r="D28" s="5">
        <v>4210</v>
      </c>
      <c r="E28" s="10"/>
      <c r="F28" s="7"/>
      <c r="G28" s="16" t="s">
        <v>18</v>
      </c>
      <c r="H28" s="25">
        <f>D56+H27</f>
        <v>289131</v>
      </c>
    </row>
    <row r="29" spans="2:8">
      <c r="B29" s="1">
        <v>26</v>
      </c>
      <c r="C29" s="4" t="s">
        <v>4</v>
      </c>
      <c r="D29" s="5">
        <v>4110</v>
      </c>
      <c r="E29" s="10"/>
      <c r="F29" s="7"/>
      <c r="G29" s="23"/>
      <c r="H29" s="7"/>
    </row>
    <row r="30" spans="2:8">
      <c r="B30" s="1">
        <v>27</v>
      </c>
      <c r="C30" s="4" t="s">
        <v>4</v>
      </c>
      <c r="D30" s="5">
        <v>3432</v>
      </c>
      <c r="E30" s="10"/>
      <c r="F30" s="7"/>
      <c r="G30" s="23"/>
      <c r="H30" s="23"/>
    </row>
    <row r="31" spans="2:8">
      <c r="B31" s="1">
        <v>28</v>
      </c>
      <c r="C31" s="4" t="s">
        <v>4</v>
      </c>
      <c r="D31" s="5">
        <v>3820</v>
      </c>
      <c r="E31" s="10"/>
      <c r="F31" s="7"/>
      <c r="G31" s="16"/>
      <c r="H31" s="7"/>
    </row>
    <row r="32" spans="2:8">
      <c r="B32" s="1">
        <v>29</v>
      </c>
      <c r="C32" s="4" t="s">
        <v>14</v>
      </c>
      <c r="D32" s="5">
        <v>4831</v>
      </c>
      <c r="E32" s="10"/>
      <c r="F32" s="10"/>
      <c r="G32" s="10"/>
      <c r="H32" s="10"/>
    </row>
    <row r="33" spans="2:8">
      <c r="B33" s="1">
        <v>30</v>
      </c>
      <c r="C33" s="4" t="s">
        <v>4</v>
      </c>
      <c r="D33" s="5">
        <v>3392</v>
      </c>
      <c r="E33" s="10"/>
      <c r="F33" s="10"/>
      <c r="G33" s="10"/>
      <c r="H33" s="10"/>
    </row>
    <row r="34" spans="2:8">
      <c r="B34" s="1">
        <v>31</v>
      </c>
      <c r="C34" s="4" t="s">
        <v>4</v>
      </c>
      <c r="D34" s="5">
        <v>3797</v>
      </c>
      <c r="E34" s="10"/>
      <c r="F34" s="10"/>
      <c r="G34" s="10"/>
      <c r="H34" s="10"/>
    </row>
    <row r="35" spans="2:8">
      <c r="B35" s="1">
        <v>32</v>
      </c>
      <c r="C35" s="4" t="s">
        <v>4</v>
      </c>
      <c r="D35" s="5">
        <v>4203</v>
      </c>
      <c r="E35" s="10"/>
      <c r="F35" s="10"/>
      <c r="G35" s="10"/>
      <c r="H35" s="10"/>
    </row>
    <row r="36" spans="2:8">
      <c r="B36" s="1">
        <v>33</v>
      </c>
      <c r="C36" s="4" t="s">
        <v>4</v>
      </c>
      <c r="D36" s="5">
        <v>4014</v>
      </c>
      <c r="E36" s="16"/>
      <c r="F36" s="7"/>
      <c r="G36" s="7"/>
      <c r="H36" s="10"/>
    </row>
    <row r="37" spans="2:8">
      <c r="B37" s="1">
        <v>34</v>
      </c>
      <c r="C37" s="4" t="s">
        <v>4</v>
      </c>
      <c r="D37" s="5">
        <v>4201</v>
      </c>
      <c r="E37" s="16"/>
      <c r="F37" s="7"/>
      <c r="G37" s="10"/>
      <c r="H37" s="10"/>
    </row>
    <row r="38" spans="2:8">
      <c r="B38" s="1">
        <v>35</v>
      </c>
      <c r="C38" s="4" t="s">
        <v>16</v>
      </c>
      <c r="D38" s="5">
        <v>5042</v>
      </c>
      <c r="E38" s="10"/>
      <c r="F38" s="10"/>
      <c r="G38" s="10"/>
      <c r="H38" s="10"/>
    </row>
    <row r="39" spans="2:8">
      <c r="B39" s="1">
        <v>36</v>
      </c>
      <c r="C39" s="4" t="s">
        <v>4</v>
      </c>
      <c r="D39" s="5">
        <v>4213</v>
      </c>
      <c r="E39" s="10"/>
      <c r="F39" s="10"/>
      <c r="G39" s="10"/>
      <c r="H39" s="10"/>
    </row>
    <row r="40" spans="2:8">
      <c r="B40" s="1">
        <v>37</v>
      </c>
      <c r="C40" s="4" t="s">
        <v>4</v>
      </c>
      <c r="D40" s="5">
        <v>2651</v>
      </c>
      <c r="E40" s="10"/>
      <c r="F40" s="10"/>
      <c r="G40" s="10"/>
      <c r="H40" s="10"/>
    </row>
    <row r="41" spans="2:8">
      <c r="B41" s="1">
        <v>38</v>
      </c>
      <c r="C41" s="4" t="s">
        <v>4</v>
      </c>
      <c r="D41" s="5">
        <v>4100</v>
      </c>
      <c r="E41" s="10"/>
      <c r="F41" s="10"/>
      <c r="G41" s="10"/>
      <c r="H41" s="10"/>
    </row>
    <row r="42" spans="2:8">
      <c r="B42" s="1">
        <v>39</v>
      </c>
      <c r="C42" s="4" t="s">
        <v>4</v>
      </c>
      <c r="D42" s="5">
        <v>3720</v>
      </c>
      <c r="E42" s="10"/>
      <c r="F42" s="10"/>
      <c r="G42" s="10"/>
      <c r="H42" s="10"/>
    </row>
    <row r="43" spans="2:8">
      <c r="B43" s="1">
        <v>40</v>
      </c>
      <c r="C43" s="4" t="s">
        <v>4</v>
      </c>
      <c r="D43" s="5">
        <v>3240</v>
      </c>
      <c r="E43" s="10"/>
      <c r="F43" s="10"/>
      <c r="G43" s="10"/>
      <c r="H43" s="10"/>
    </row>
    <row r="44" spans="2:8">
      <c r="B44" s="1">
        <v>41</v>
      </c>
      <c r="C44" s="4" t="s">
        <v>4</v>
      </c>
      <c r="D44" s="5">
        <v>3940</v>
      </c>
      <c r="E44" s="10"/>
      <c r="F44" s="10"/>
      <c r="G44" s="10"/>
      <c r="H44" s="10"/>
    </row>
    <row r="45" spans="2:8">
      <c r="B45" s="1">
        <v>42</v>
      </c>
      <c r="C45" s="4" t="s">
        <v>4</v>
      </c>
      <c r="D45" s="5">
        <v>3361</v>
      </c>
      <c r="E45" s="10"/>
      <c r="F45" s="10"/>
      <c r="G45" s="10"/>
      <c r="H45" s="10"/>
    </row>
    <row r="46" spans="2:8">
      <c r="B46" s="1">
        <v>43</v>
      </c>
      <c r="C46" s="4" t="s">
        <v>4</v>
      </c>
      <c r="D46" s="5">
        <v>4220</v>
      </c>
      <c r="E46" s="10"/>
      <c r="F46" s="10"/>
      <c r="G46" s="10"/>
      <c r="H46" s="10"/>
    </row>
    <row r="47" spans="2:8">
      <c r="B47" s="1">
        <v>44</v>
      </c>
      <c r="C47" s="4" t="s">
        <v>4</v>
      </c>
      <c r="D47" s="8">
        <v>4163</v>
      </c>
      <c r="E47" s="10"/>
      <c r="F47" s="10"/>
      <c r="G47" s="10"/>
      <c r="H47" s="10"/>
    </row>
    <row r="48" spans="2:8">
      <c r="B48" s="1">
        <v>45</v>
      </c>
      <c r="C48" s="6" t="s">
        <v>4</v>
      </c>
      <c r="D48" s="5">
        <v>3234</v>
      </c>
      <c r="E48" s="10"/>
      <c r="F48" s="10"/>
      <c r="G48" s="10"/>
      <c r="H48" s="10"/>
    </row>
    <row r="49" spans="2:8">
      <c r="B49" s="1">
        <v>46</v>
      </c>
      <c r="C49" s="6" t="s">
        <v>4</v>
      </c>
      <c r="D49" s="5">
        <v>4182</v>
      </c>
      <c r="E49" s="10"/>
      <c r="F49" s="7"/>
      <c r="G49" s="7"/>
      <c r="H49" s="7"/>
    </row>
    <row r="50" spans="2:8">
      <c r="B50" s="1">
        <v>47</v>
      </c>
      <c r="C50" s="4" t="s">
        <v>4</v>
      </c>
      <c r="D50" s="5">
        <v>0</v>
      </c>
      <c r="E50" s="10"/>
      <c r="F50" s="7"/>
      <c r="G50" s="7"/>
      <c r="H50" s="7"/>
    </row>
    <row r="51" spans="2:8">
      <c r="B51" s="1">
        <v>48</v>
      </c>
      <c r="C51" s="4" t="s">
        <v>4</v>
      </c>
      <c r="D51" s="5">
        <v>3975</v>
      </c>
      <c r="E51" s="10"/>
      <c r="F51" s="7"/>
      <c r="G51" s="16"/>
      <c r="H51" s="7"/>
    </row>
    <row r="52" spans="2:8">
      <c r="B52" s="1">
        <v>49</v>
      </c>
      <c r="C52" s="4" t="s">
        <v>4</v>
      </c>
      <c r="D52" s="5">
        <v>3136</v>
      </c>
      <c r="E52" s="10"/>
      <c r="F52" s="7"/>
      <c r="G52" s="16"/>
      <c r="H52" s="7"/>
    </row>
    <row r="53" spans="2:8">
      <c r="B53" s="1">
        <v>50</v>
      </c>
      <c r="C53" s="4" t="s">
        <v>4</v>
      </c>
      <c r="D53" s="5">
        <v>4114</v>
      </c>
      <c r="E53" s="10"/>
      <c r="F53" s="7"/>
      <c r="G53" s="16"/>
      <c r="H53" s="7"/>
    </row>
    <row r="54" spans="2:8">
      <c r="B54" s="1">
        <v>51</v>
      </c>
      <c r="C54" s="13" t="s">
        <v>4</v>
      </c>
      <c r="D54" s="5">
        <v>4182</v>
      </c>
      <c r="E54" s="10"/>
      <c r="F54" s="7"/>
      <c r="G54" s="16"/>
      <c r="H54" s="7"/>
    </row>
    <row r="55" spans="2:8">
      <c r="B55" s="1">
        <v>52</v>
      </c>
      <c r="C55" s="13" t="s">
        <v>4</v>
      </c>
      <c r="D55" s="5">
        <v>4009</v>
      </c>
      <c r="E55" s="10"/>
      <c r="F55" s="10"/>
      <c r="G55" s="10"/>
      <c r="H55" s="10"/>
    </row>
    <row r="56" spans="2:8">
      <c r="D56" s="10">
        <f>SUM(D4:D55)</f>
        <v>207592</v>
      </c>
      <c r="E56" s="10"/>
      <c r="F56" s="10"/>
      <c r="G56" s="10"/>
      <c r="H56" s="10"/>
    </row>
  </sheetData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D6" sqref="D6"/>
    </sheetView>
  </sheetViews>
  <sheetFormatPr defaultRowHeight="15"/>
  <cols>
    <col min="1" max="1" width="3" customWidth="1"/>
    <col min="2" max="2" width="2.7109375" customWidth="1"/>
    <col min="3" max="3" width="21.42578125" customWidth="1"/>
    <col min="4" max="4" width="7.7109375" bestFit="1" customWidth="1"/>
    <col min="6" max="6" width="3.140625" bestFit="1" customWidth="1"/>
    <col min="7" max="7" width="19.42578125" bestFit="1" customWidth="1"/>
    <col min="8" max="8" width="7.7109375" bestFit="1" customWidth="1"/>
  </cols>
  <sheetData>
    <row r="1" spans="1:8" ht="15.75">
      <c r="A1" s="20"/>
      <c r="B1" s="21"/>
      <c r="C1" s="10" t="s">
        <v>26</v>
      </c>
      <c r="D1" s="10"/>
      <c r="E1" s="10"/>
      <c r="F1" s="10"/>
    </row>
    <row r="2" spans="1:8">
      <c r="D2" s="10"/>
      <c r="E2" s="10"/>
      <c r="F2" s="10"/>
      <c r="G2" s="10"/>
      <c r="H2" s="10"/>
    </row>
    <row r="3" spans="1:8" ht="39">
      <c r="B3" s="1" t="s">
        <v>0</v>
      </c>
      <c r="C3" s="2" t="s">
        <v>1</v>
      </c>
      <c r="D3" s="11" t="s">
        <v>2</v>
      </c>
      <c r="E3" s="10"/>
      <c r="F3" s="5" t="s">
        <v>0</v>
      </c>
      <c r="G3" s="12" t="s">
        <v>1</v>
      </c>
      <c r="H3" s="11" t="s">
        <v>2</v>
      </c>
    </row>
    <row r="4" spans="1:8">
      <c r="B4" s="1">
        <v>1</v>
      </c>
      <c r="C4" s="4" t="s">
        <v>19</v>
      </c>
      <c r="D4" s="5">
        <v>4272</v>
      </c>
      <c r="E4" s="10"/>
      <c r="F4" s="5">
        <v>53</v>
      </c>
      <c r="G4" s="13" t="s">
        <v>4</v>
      </c>
      <c r="H4" s="5">
        <v>4219</v>
      </c>
    </row>
    <row r="5" spans="1:8">
      <c r="B5" s="1">
        <v>2</v>
      </c>
      <c r="C5" s="3" t="s">
        <v>3</v>
      </c>
      <c r="D5" s="5">
        <v>6673</v>
      </c>
      <c r="E5" s="10"/>
      <c r="F5" s="5">
        <v>54</v>
      </c>
      <c r="G5" s="14" t="s">
        <v>8</v>
      </c>
      <c r="H5" s="5">
        <v>4993</v>
      </c>
    </row>
    <row r="6" spans="1:8">
      <c r="B6" s="1">
        <v>3</v>
      </c>
      <c r="C6" s="4" t="s">
        <v>11</v>
      </c>
      <c r="D6" s="5">
        <v>6211</v>
      </c>
      <c r="E6" s="10"/>
      <c r="F6" s="5">
        <v>55</v>
      </c>
      <c r="G6" s="13" t="s">
        <v>4</v>
      </c>
      <c r="H6" s="5">
        <v>4307</v>
      </c>
    </row>
    <row r="7" spans="1:8">
      <c r="B7" s="1">
        <v>4</v>
      </c>
      <c r="C7" s="4" t="s">
        <v>11</v>
      </c>
      <c r="D7" s="5">
        <v>6265</v>
      </c>
      <c r="E7" s="10"/>
      <c r="F7" s="5">
        <v>56</v>
      </c>
      <c r="G7" s="13" t="s">
        <v>4</v>
      </c>
      <c r="H7" s="5">
        <v>3193</v>
      </c>
    </row>
    <row r="8" spans="1:8">
      <c r="B8" s="1">
        <v>5</v>
      </c>
      <c r="C8" s="4" t="s">
        <v>4</v>
      </c>
      <c r="D8" s="5">
        <v>3983</v>
      </c>
      <c r="E8" s="10"/>
      <c r="F8" s="5">
        <v>57</v>
      </c>
      <c r="G8" s="13" t="s">
        <v>4</v>
      </c>
      <c r="H8" s="5">
        <v>4317</v>
      </c>
    </row>
    <row r="9" spans="1:8">
      <c r="B9" s="1">
        <v>6</v>
      </c>
      <c r="C9" s="4" t="s">
        <v>4</v>
      </c>
      <c r="D9" s="5">
        <v>3935</v>
      </c>
      <c r="E9" s="10"/>
      <c r="F9" s="5">
        <v>58</v>
      </c>
      <c r="G9" s="13" t="s">
        <v>15</v>
      </c>
      <c r="H9" s="5">
        <v>4238</v>
      </c>
    </row>
    <row r="10" spans="1:8">
      <c r="B10" s="1">
        <v>7</v>
      </c>
      <c r="C10" s="4" t="s">
        <v>15</v>
      </c>
      <c r="D10" s="5">
        <v>4151</v>
      </c>
      <c r="E10" s="10"/>
      <c r="F10" s="5">
        <v>59</v>
      </c>
      <c r="G10" s="13" t="s">
        <v>4</v>
      </c>
      <c r="H10" s="5">
        <v>3676</v>
      </c>
    </row>
    <row r="11" spans="1:8">
      <c r="B11" s="1">
        <v>8</v>
      </c>
      <c r="C11" s="4" t="s">
        <v>7</v>
      </c>
      <c r="D11" s="5">
        <v>3244</v>
      </c>
      <c r="E11" s="10"/>
      <c r="F11" s="5">
        <v>60</v>
      </c>
      <c r="G11" s="13" t="s">
        <v>4</v>
      </c>
      <c r="H11" s="5">
        <v>2881</v>
      </c>
    </row>
    <row r="12" spans="1:8">
      <c r="B12" s="1">
        <v>9</v>
      </c>
      <c r="C12" s="4" t="s">
        <v>7</v>
      </c>
      <c r="D12" s="5">
        <v>4254</v>
      </c>
      <c r="E12" s="10"/>
      <c r="F12" s="5">
        <v>61</v>
      </c>
      <c r="G12" s="13" t="s">
        <v>6</v>
      </c>
      <c r="H12" s="5">
        <v>1253</v>
      </c>
    </row>
    <row r="13" spans="1:8">
      <c r="B13" s="1">
        <v>10</v>
      </c>
      <c r="C13" s="4" t="s">
        <v>7</v>
      </c>
      <c r="D13" s="5">
        <v>4507</v>
      </c>
      <c r="E13" s="10"/>
      <c r="F13" s="5">
        <v>62</v>
      </c>
      <c r="G13" s="13" t="s">
        <v>4</v>
      </c>
      <c r="H13" s="5">
        <v>4365</v>
      </c>
    </row>
    <row r="14" spans="1:8">
      <c r="B14" s="1">
        <v>11</v>
      </c>
      <c r="C14" s="4" t="s">
        <v>4</v>
      </c>
      <c r="D14" s="5">
        <v>4256</v>
      </c>
      <c r="E14" s="10"/>
      <c r="F14" s="5">
        <v>63</v>
      </c>
      <c r="G14" s="13" t="s">
        <v>4</v>
      </c>
      <c r="H14" s="5">
        <v>4365</v>
      </c>
    </row>
    <row r="15" spans="1:8">
      <c r="B15" s="1">
        <v>12</v>
      </c>
      <c r="C15" s="4" t="s">
        <v>4</v>
      </c>
      <c r="D15" s="5">
        <v>4358</v>
      </c>
      <c r="E15" s="10"/>
      <c r="F15" s="5">
        <v>64</v>
      </c>
      <c r="G15" s="13" t="s">
        <v>4</v>
      </c>
      <c r="H15" s="5">
        <v>2886</v>
      </c>
    </row>
    <row r="16" spans="1:8">
      <c r="B16" s="1">
        <v>13</v>
      </c>
      <c r="C16" s="4" t="s">
        <v>4</v>
      </c>
      <c r="D16" s="5">
        <v>4255</v>
      </c>
      <c r="E16" s="10"/>
      <c r="F16" s="5">
        <v>65</v>
      </c>
      <c r="G16" s="13" t="s">
        <v>9</v>
      </c>
      <c r="H16" s="5">
        <v>3275</v>
      </c>
    </row>
    <row r="17" spans="2:8">
      <c r="B17" s="1">
        <v>14</v>
      </c>
      <c r="C17" s="4" t="s">
        <v>4</v>
      </c>
      <c r="D17" s="5">
        <v>4255</v>
      </c>
      <c r="E17" s="10"/>
      <c r="F17" s="5">
        <v>66</v>
      </c>
      <c r="G17" s="13" t="s">
        <v>9</v>
      </c>
      <c r="H17" s="5">
        <v>2144</v>
      </c>
    </row>
    <row r="18" spans="2:8">
      <c r="B18" s="1">
        <v>15</v>
      </c>
      <c r="C18" s="4" t="s">
        <v>4</v>
      </c>
      <c r="D18" s="5">
        <v>4255</v>
      </c>
      <c r="E18" s="10"/>
      <c r="F18" s="5">
        <v>67</v>
      </c>
      <c r="G18" s="13" t="s">
        <v>10</v>
      </c>
      <c r="H18" s="5">
        <v>4445</v>
      </c>
    </row>
    <row r="19" spans="2:8">
      <c r="B19" s="1">
        <v>16</v>
      </c>
      <c r="C19" s="4" t="s">
        <v>20</v>
      </c>
      <c r="D19" s="5">
        <v>5626</v>
      </c>
      <c r="E19" s="10"/>
      <c r="F19" s="5">
        <v>68</v>
      </c>
      <c r="G19" s="13" t="s">
        <v>10</v>
      </c>
      <c r="H19" s="5">
        <v>4254</v>
      </c>
    </row>
    <row r="20" spans="2:8">
      <c r="B20" s="1">
        <v>17</v>
      </c>
      <c r="C20" s="4" t="s">
        <v>4</v>
      </c>
      <c r="D20" s="5">
        <v>4365</v>
      </c>
      <c r="E20" s="10"/>
      <c r="F20" s="5">
        <v>69</v>
      </c>
      <c r="G20" s="13" t="s">
        <v>12</v>
      </c>
      <c r="H20" s="5">
        <v>4455</v>
      </c>
    </row>
    <row r="21" spans="2:8">
      <c r="B21" s="1">
        <v>18</v>
      </c>
      <c r="C21" s="4" t="s">
        <v>4</v>
      </c>
      <c r="D21" s="5">
        <v>4331</v>
      </c>
      <c r="E21" s="10"/>
      <c r="F21" s="5">
        <v>70</v>
      </c>
      <c r="G21" s="13" t="s">
        <v>10</v>
      </c>
      <c r="H21" s="5">
        <v>4860</v>
      </c>
    </row>
    <row r="22" spans="2:8">
      <c r="B22" s="1">
        <v>19</v>
      </c>
      <c r="C22" s="4" t="s">
        <v>4</v>
      </c>
      <c r="D22" s="5">
        <v>4351</v>
      </c>
      <c r="E22" s="10"/>
      <c r="F22" s="5">
        <v>71</v>
      </c>
      <c r="G22" s="13" t="s">
        <v>10</v>
      </c>
      <c r="H22" s="5">
        <v>4455</v>
      </c>
    </row>
    <row r="23" spans="2:8">
      <c r="B23" s="1">
        <v>20</v>
      </c>
      <c r="C23" s="4" t="s">
        <v>4</v>
      </c>
      <c r="D23" s="5">
        <v>3865</v>
      </c>
      <c r="E23" s="10"/>
      <c r="F23" s="5">
        <v>72</v>
      </c>
      <c r="G23" s="15" t="s">
        <v>13</v>
      </c>
      <c r="H23" s="5">
        <v>5626</v>
      </c>
    </row>
    <row r="24" spans="2:8">
      <c r="B24" s="1">
        <v>21</v>
      </c>
      <c r="C24" s="4" t="s">
        <v>4</v>
      </c>
      <c r="D24" s="5">
        <v>3605</v>
      </c>
      <c r="E24" s="10"/>
      <c r="F24" s="5">
        <v>73</v>
      </c>
      <c r="G24" s="15" t="s">
        <v>9</v>
      </c>
      <c r="H24" s="5">
        <v>2932</v>
      </c>
    </row>
    <row r="25" spans="2:8">
      <c r="B25" s="1">
        <v>22</v>
      </c>
      <c r="C25" s="4" t="s">
        <v>4</v>
      </c>
      <c r="D25" s="5">
        <v>4365</v>
      </c>
      <c r="E25" s="10"/>
      <c r="F25" s="5">
        <v>74</v>
      </c>
      <c r="G25" s="15" t="s">
        <v>10</v>
      </c>
      <c r="H25" s="5">
        <v>0</v>
      </c>
    </row>
    <row r="26" spans="2:8">
      <c r="B26" s="1">
        <v>23</v>
      </c>
      <c r="C26" s="4" t="s">
        <v>4</v>
      </c>
      <c r="D26" s="5">
        <v>4054</v>
      </c>
      <c r="E26" s="10"/>
      <c r="F26" s="5">
        <v>75</v>
      </c>
      <c r="G26" s="13" t="s">
        <v>5</v>
      </c>
      <c r="H26" s="22">
        <v>3116</v>
      </c>
    </row>
    <row r="27" spans="2:8" ht="15.75" thickBot="1">
      <c r="B27" s="1">
        <v>24</v>
      </c>
      <c r="C27" s="4" t="s">
        <v>4</v>
      </c>
      <c r="D27" s="5">
        <v>4365</v>
      </c>
      <c r="E27" s="10"/>
      <c r="F27" s="7"/>
      <c r="G27" s="16"/>
      <c r="H27" s="7">
        <f>SUM(H4:H26)</f>
        <v>84255</v>
      </c>
    </row>
    <row r="28" spans="2:8" ht="15.75" thickBot="1">
      <c r="B28" s="1">
        <v>25</v>
      </c>
      <c r="C28" s="4" t="s">
        <v>4</v>
      </c>
      <c r="D28" s="5">
        <v>4080</v>
      </c>
      <c r="E28" s="10"/>
      <c r="F28" s="7"/>
      <c r="G28" s="16" t="s">
        <v>18</v>
      </c>
      <c r="H28" s="25">
        <f>D56+H27</f>
        <v>294868</v>
      </c>
    </row>
    <row r="29" spans="2:8">
      <c r="B29" s="1">
        <v>26</v>
      </c>
      <c r="C29" s="4" t="s">
        <v>4</v>
      </c>
      <c r="D29" s="5">
        <v>4255</v>
      </c>
      <c r="E29" s="10"/>
      <c r="F29" s="7"/>
      <c r="G29" s="23"/>
      <c r="H29" s="7"/>
    </row>
    <row r="30" spans="2:8">
      <c r="B30" s="1">
        <v>27</v>
      </c>
      <c r="C30" s="4" t="s">
        <v>4</v>
      </c>
      <c r="D30" s="5">
        <v>2382</v>
      </c>
      <c r="E30" s="10"/>
      <c r="F30" s="7"/>
      <c r="G30" s="23"/>
      <c r="H30" s="23"/>
    </row>
    <row r="31" spans="2:8">
      <c r="B31" s="1">
        <v>28</v>
      </c>
      <c r="C31" s="4" t="s">
        <v>4</v>
      </c>
      <c r="D31" s="5">
        <v>3965</v>
      </c>
      <c r="E31" s="10"/>
      <c r="F31" s="7"/>
      <c r="G31" s="16"/>
      <c r="H31" s="7"/>
    </row>
    <row r="32" spans="2:8">
      <c r="B32" s="1">
        <v>29</v>
      </c>
      <c r="C32" s="4" t="s">
        <v>14</v>
      </c>
      <c r="D32" s="5">
        <v>4976</v>
      </c>
      <c r="E32" s="10"/>
      <c r="F32" s="10"/>
      <c r="G32" s="10"/>
      <c r="H32" s="10"/>
    </row>
    <row r="33" spans="2:8">
      <c r="B33" s="1">
        <v>30</v>
      </c>
      <c r="C33" s="4" t="s">
        <v>4</v>
      </c>
      <c r="D33" s="5">
        <v>3605</v>
      </c>
      <c r="E33" s="10"/>
      <c r="F33" s="10"/>
      <c r="G33" s="10"/>
      <c r="H33" s="10"/>
    </row>
    <row r="34" spans="2:8">
      <c r="B34" s="1">
        <v>31</v>
      </c>
      <c r="C34" s="4" t="s">
        <v>4</v>
      </c>
      <c r="D34" s="5">
        <v>2382</v>
      </c>
      <c r="E34" s="10"/>
      <c r="F34" s="10"/>
      <c r="G34" s="10"/>
      <c r="H34" s="10"/>
    </row>
    <row r="35" spans="2:8">
      <c r="B35" s="1">
        <v>32</v>
      </c>
      <c r="C35" s="4" t="s">
        <v>4</v>
      </c>
      <c r="D35" s="5">
        <v>3818</v>
      </c>
      <c r="E35" s="10"/>
      <c r="F35" s="10"/>
      <c r="G35" s="10"/>
      <c r="H35" s="10"/>
    </row>
    <row r="36" spans="2:8">
      <c r="B36" s="1">
        <v>33</v>
      </c>
      <c r="C36" s="4" t="s">
        <v>4</v>
      </c>
      <c r="D36" s="5">
        <v>4365</v>
      </c>
      <c r="E36" s="16"/>
      <c r="F36" s="7"/>
      <c r="G36" s="7"/>
      <c r="H36" s="10"/>
    </row>
    <row r="37" spans="2:8">
      <c r="B37" s="1">
        <v>34</v>
      </c>
      <c r="C37" s="4" t="s">
        <v>4</v>
      </c>
      <c r="D37" s="5">
        <v>4351</v>
      </c>
      <c r="E37" s="16"/>
      <c r="F37" s="7"/>
      <c r="G37" s="10"/>
      <c r="H37" s="10"/>
    </row>
    <row r="38" spans="2:8">
      <c r="B38" s="1">
        <v>35</v>
      </c>
      <c r="C38" s="4" t="s">
        <v>16</v>
      </c>
      <c r="D38" s="5">
        <v>5268</v>
      </c>
      <c r="E38" s="10"/>
      <c r="F38" s="10"/>
      <c r="G38" s="10"/>
      <c r="H38" s="10"/>
    </row>
    <row r="39" spans="2:8">
      <c r="B39" s="1">
        <v>36</v>
      </c>
      <c r="C39" s="4" t="s">
        <v>4</v>
      </c>
      <c r="D39" s="5">
        <v>4015</v>
      </c>
      <c r="E39" s="10"/>
      <c r="F39" s="10"/>
      <c r="G39" s="10"/>
      <c r="H39" s="10"/>
    </row>
    <row r="40" spans="2:8">
      <c r="B40" s="1">
        <v>37</v>
      </c>
      <c r="C40" s="4" t="s">
        <v>4</v>
      </c>
      <c r="D40" s="5">
        <v>2796</v>
      </c>
      <c r="E40" s="10"/>
      <c r="F40" s="10"/>
      <c r="G40" s="10"/>
      <c r="H40" s="10"/>
    </row>
    <row r="41" spans="2:8">
      <c r="B41" s="1">
        <v>38</v>
      </c>
      <c r="C41" s="4" t="s">
        <v>4</v>
      </c>
      <c r="D41" s="5">
        <v>4245</v>
      </c>
      <c r="E41" s="10"/>
      <c r="F41" s="10"/>
      <c r="G41" s="10"/>
      <c r="H41" s="10"/>
    </row>
    <row r="42" spans="2:8">
      <c r="B42" s="1">
        <v>39</v>
      </c>
      <c r="C42" s="4" t="s">
        <v>4</v>
      </c>
      <c r="D42" s="5">
        <v>4107</v>
      </c>
      <c r="E42" s="10"/>
      <c r="F42" s="10"/>
      <c r="G42" s="10"/>
      <c r="H42" s="10"/>
    </row>
    <row r="43" spans="2:8">
      <c r="B43" s="1">
        <v>40</v>
      </c>
      <c r="C43" s="4" t="s">
        <v>4</v>
      </c>
      <c r="D43" s="5">
        <v>3457</v>
      </c>
      <c r="E43" s="10"/>
      <c r="F43" s="10"/>
      <c r="G43" s="10"/>
      <c r="H43" s="10"/>
    </row>
    <row r="44" spans="2:8">
      <c r="B44" s="1">
        <v>41</v>
      </c>
      <c r="C44" s="4" t="s">
        <v>4</v>
      </c>
      <c r="D44" s="5">
        <v>4085</v>
      </c>
      <c r="E44" s="10"/>
      <c r="F44" s="10"/>
      <c r="G44" s="10"/>
      <c r="H44" s="10"/>
    </row>
    <row r="45" spans="2:8">
      <c r="B45" s="1">
        <v>42</v>
      </c>
      <c r="C45" s="4" t="s">
        <v>4</v>
      </c>
      <c r="D45" s="5">
        <v>2382</v>
      </c>
      <c r="E45" s="10"/>
      <c r="F45" s="10"/>
      <c r="G45" s="10"/>
      <c r="H45" s="10"/>
    </row>
    <row r="46" spans="2:8">
      <c r="B46" s="1">
        <v>43</v>
      </c>
      <c r="C46" s="4" t="s">
        <v>4</v>
      </c>
      <c r="D46" s="5">
        <v>3696</v>
      </c>
      <c r="E46" s="10"/>
      <c r="F46" s="10"/>
      <c r="G46" s="10"/>
      <c r="H46" s="10"/>
    </row>
    <row r="47" spans="2:8">
      <c r="B47" s="1">
        <v>44</v>
      </c>
      <c r="C47" s="4" t="s">
        <v>4</v>
      </c>
      <c r="D47" s="8">
        <v>3971</v>
      </c>
      <c r="E47" s="10"/>
      <c r="F47" s="10"/>
      <c r="G47" s="10"/>
      <c r="H47" s="10"/>
    </row>
    <row r="48" spans="2:8">
      <c r="B48" s="1">
        <v>45</v>
      </c>
      <c r="C48" s="6" t="s">
        <v>4</v>
      </c>
      <c r="D48" s="5">
        <v>2910</v>
      </c>
      <c r="E48" s="10"/>
      <c r="F48" s="10"/>
      <c r="G48" s="10"/>
      <c r="H48" s="10"/>
    </row>
    <row r="49" spans="2:8">
      <c r="B49" s="1">
        <v>46</v>
      </c>
      <c r="C49" s="6" t="s">
        <v>4</v>
      </c>
      <c r="D49" s="5">
        <v>4121</v>
      </c>
      <c r="E49" s="10"/>
      <c r="F49" s="7"/>
      <c r="G49" s="7"/>
      <c r="H49" s="7"/>
    </row>
    <row r="50" spans="2:8">
      <c r="B50" s="1">
        <v>47</v>
      </c>
      <c r="C50" s="4" t="s">
        <v>4</v>
      </c>
      <c r="D50" s="5">
        <v>0</v>
      </c>
      <c r="E50" s="10"/>
      <c r="F50" s="7"/>
      <c r="G50" s="7"/>
      <c r="H50" s="7"/>
    </row>
    <row r="51" spans="2:8">
      <c r="B51" s="1">
        <v>48</v>
      </c>
      <c r="C51" s="4" t="s">
        <v>4</v>
      </c>
      <c r="D51" s="5">
        <v>4120</v>
      </c>
      <c r="E51" s="10"/>
      <c r="F51" s="7"/>
      <c r="G51" s="16"/>
      <c r="H51" s="7"/>
    </row>
    <row r="52" spans="2:8">
      <c r="B52" s="1">
        <v>49</v>
      </c>
      <c r="C52" s="4" t="s">
        <v>4</v>
      </c>
      <c r="D52" s="5">
        <v>3281</v>
      </c>
      <c r="E52" s="10"/>
      <c r="F52" s="7"/>
      <c r="G52" s="16"/>
      <c r="H52" s="7"/>
    </row>
    <row r="53" spans="2:8">
      <c r="B53" s="1">
        <v>50</v>
      </c>
      <c r="C53" s="4" t="s">
        <v>4</v>
      </c>
      <c r="D53" s="5">
        <v>3939</v>
      </c>
      <c r="E53" s="10"/>
      <c r="F53" s="7"/>
      <c r="G53" s="16"/>
      <c r="H53" s="7"/>
    </row>
    <row r="54" spans="2:8">
      <c r="B54" s="1">
        <v>51</v>
      </c>
      <c r="C54" s="13" t="s">
        <v>4</v>
      </c>
      <c r="D54" s="5">
        <v>3913</v>
      </c>
      <c r="E54" s="10"/>
      <c r="F54" s="7"/>
      <c r="G54" s="16"/>
      <c r="H54" s="7"/>
    </row>
    <row r="55" spans="2:8">
      <c r="B55" s="1">
        <v>52</v>
      </c>
      <c r="C55" s="13" t="s">
        <v>4</v>
      </c>
      <c r="D55" s="5">
        <v>4327</v>
      </c>
      <c r="E55" s="10"/>
      <c r="F55" s="10"/>
      <c r="G55" s="10"/>
      <c r="H55" s="10"/>
    </row>
    <row r="56" spans="2:8">
      <c r="D56" s="10">
        <f>SUM(D4:D55)</f>
        <v>210613</v>
      </c>
      <c r="E56" s="10"/>
      <c r="F56" s="10"/>
      <c r="G56" s="10"/>
      <c r="H56" s="10"/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G20" sqref="G20"/>
    </sheetView>
  </sheetViews>
  <sheetFormatPr defaultRowHeight="15"/>
  <cols>
    <col min="1" max="1" width="1.5703125" customWidth="1"/>
    <col min="2" max="2" width="3.140625" bestFit="1" customWidth="1"/>
    <col min="3" max="3" width="22.28515625" customWidth="1"/>
    <col min="4" max="4" width="7.7109375" bestFit="1" customWidth="1"/>
    <col min="6" max="6" width="4.5703125" customWidth="1"/>
    <col min="7" max="7" width="19.42578125" bestFit="1" customWidth="1"/>
    <col min="8" max="8" width="7.7109375" bestFit="1" customWidth="1"/>
  </cols>
  <sheetData>
    <row r="1" spans="1:8" ht="15.75">
      <c r="A1" s="20"/>
      <c r="B1" s="21"/>
      <c r="C1" s="10" t="s">
        <v>25</v>
      </c>
      <c r="D1" s="10"/>
      <c r="E1" s="10"/>
      <c r="F1" s="10"/>
    </row>
    <row r="2" spans="1:8">
      <c r="D2" s="10"/>
      <c r="E2" s="10"/>
      <c r="F2" s="10"/>
      <c r="G2" s="10"/>
      <c r="H2" s="10"/>
    </row>
    <row r="3" spans="1:8" ht="39">
      <c r="B3" s="1" t="s">
        <v>0</v>
      </c>
      <c r="C3" s="2" t="s">
        <v>1</v>
      </c>
      <c r="D3" s="11" t="s">
        <v>2</v>
      </c>
      <c r="E3" s="10"/>
      <c r="F3" s="5" t="s">
        <v>0</v>
      </c>
      <c r="G3" s="12" t="s">
        <v>1</v>
      </c>
      <c r="H3" s="11" t="s">
        <v>2</v>
      </c>
    </row>
    <row r="4" spans="1:8">
      <c r="B4" s="1">
        <v>1</v>
      </c>
      <c r="C4" s="4" t="s">
        <v>19</v>
      </c>
      <c r="D4" s="5">
        <v>3842</v>
      </c>
      <c r="E4" s="10"/>
      <c r="F4" s="5">
        <v>53</v>
      </c>
      <c r="G4" s="13" t="s">
        <v>4</v>
      </c>
      <c r="H4" s="5">
        <v>3882</v>
      </c>
    </row>
    <row r="5" spans="1:8">
      <c r="B5" s="1">
        <v>2</v>
      </c>
      <c r="C5" s="3" t="s">
        <v>3</v>
      </c>
      <c r="D5" s="5">
        <v>6673</v>
      </c>
      <c r="E5" s="10"/>
      <c r="F5" s="5">
        <v>54</v>
      </c>
      <c r="G5" s="14" t="s">
        <v>8</v>
      </c>
      <c r="H5" s="5">
        <v>5626</v>
      </c>
    </row>
    <row r="6" spans="1:8">
      <c r="B6" s="1">
        <v>3</v>
      </c>
      <c r="C6" s="4" t="s">
        <v>11</v>
      </c>
      <c r="D6" s="5">
        <v>5687</v>
      </c>
      <c r="E6" s="10"/>
      <c r="F6" s="5">
        <v>55</v>
      </c>
      <c r="G6" s="13" t="s">
        <v>4</v>
      </c>
      <c r="H6" s="5">
        <v>4307</v>
      </c>
    </row>
    <row r="7" spans="1:8">
      <c r="B7" s="1">
        <v>4</v>
      </c>
      <c r="C7" s="4" t="s">
        <v>11</v>
      </c>
      <c r="D7" s="5">
        <v>6265</v>
      </c>
      <c r="E7" s="10"/>
      <c r="F7" s="5">
        <v>56</v>
      </c>
      <c r="G7" s="13" t="s">
        <v>4</v>
      </c>
      <c r="H7" s="5">
        <v>2961</v>
      </c>
    </row>
    <row r="8" spans="1:8">
      <c r="B8" s="1">
        <v>5</v>
      </c>
      <c r="C8" s="4" t="s">
        <v>4</v>
      </c>
      <c r="D8" s="5">
        <v>3983</v>
      </c>
      <c r="E8" s="10"/>
      <c r="F8" s="5">
        <v>57</v>
      </c>
      <c r="G8" s="13" t="s">
        <v>4</v>
      </c>
      <c r="H8" s="5">
        <v>3973</v>
      </c>
    </row>
    <row r="9" spans="1:8">
      <c r="B9" s="1">
        <v>6</v>
      </c>
      <c r="C9" s="4" t="s">
        <v>4</v>
      </c>
      <c r="D9" s="5">
        <v>3935</v>
      </c>
      <c r="E9" s="10"/>
      <c r="F9" s="5">
        <v>58</v>
      </c>
      <c r="G9" s="13" t="s">
        <v>15</v>
      </c>
      <c r="H9" s="5">
        <v>3667</v>
      </c>
    </row>
    <row r="10" spans="1:8">
      <c r="B10" s="1">
        <v>7</v>
      </c>
      <c r="C10" s="4" t="s">
        <v>15</v>
      </c>
      <c r="D10" s="5">
        <v>4151</v>
      </c>
      <c r="E10" s="10"/>
      <c r="F10" s="5">
        <v>59</v>
      </c>
      <c r="G10" s="13" t="s">
        <v>4</v>
      </c>
      <c r="H10" s="5">
        <v>3676</v>
      </c>
    </row>
    <row r="11" spans="1:8">
      <c r="B11" s="1">
        <v>8</v>
      </c>
      <c r="C11" s="4" t="s">
        <v>7</v>
      </c>
      <c r="D11" s="5">
        <v>3025</v>
      </c>
      <c r="E11" s="10"/>
      <c r="F11" s="5">
        <v>60</v>
      </c>
      <c r="G11" s="13" t="s">
        <v>4</v>
      </c>
      <c r="H11" s="5">
        <v>2926</v>
      </c>
    </row>
    <row r="12" spans="1:8">
      <c r="B12" s="1">
        <v>9</v>
      </c>
      <c r="C12" s="4" t="s">
        <v>7</v>
      </c>
      <c r="D12" s="5">
        <v>4254</v>
      </c>
      <c r="E12" s="10"/>
      <c r="F12" s="5">
        <v>61</v>
      </c>
      <c r="G12" s="13" t="s">
        <v>6</v>
      </c>
      <c r="H12" s="5">
        <v>1144</v>
      </c>
    </row>
    <row r="13" spans="1:8">
      <c r="B13" s="1">
        <v>10</v>
      </c>
      <c r="C13" s="4" t="s">
        <v>7</v>
      </c>
      <c r="D13" s="5">
        <v>4507</v>
      </c>
      <c r="E13" s="10"/>
      <c r="F13" s="5">
        <v>62</v>
      </c>
      <c r="G13" s="13" t="s">
        <v>4</v>
      </c>
      <c r="H13" s="5">
        <v>4365</v>
      </c>
    </row>
    <row r="14" spans="1:8">
      <c r="B14" s="1">
        <v>11</v>
      </c>
      <c r="C14" s="4" t="s">
        <v>4</v>
      </c>
      <c r="D14" s="5">
        <v>3919</v>
      </c>
      <c r="E14" s="10"/>
      <c r="F14" s="5">
        <v>63</v>
      </c>
      <c r="G14" s="13" t="s">
        <v>4</v>
      </c>
      <c r="H14" s="5">
        <v>3848</v>
      </c>
    </row>
    <row r="15" spans="1:8">
      <c r="B15" s="1">
        <v>12</v>
      </c>
      <c r="C15" s="4" t="s">
        <v>4</v>
      </c>
      <c r="D15" s="5">
        <v>4358</v>
      </c>
      <c r="E15" s="10"/>
      <c r="F15" s="5">
        <v>64</v>
      </c>
      <c r="G15" s="13" t="s">
        <v>4</v>
      </c>
      <c r="H15" s="5">
        <v>2886</v>
      </c>
    </row>
    <row r="16" spans="1:8">
      <c r="B16" s="1">
        <v>13</v>
      </c>
      <c r="C16" s="4" t="s">
        <v>4</v>
      </c>
      <c r="D16" s="5">
        <v>3884</v>
      </c>
      <c r="E16" s="10"/>
      <c r="F16" s="5">
        <v>65</v>
      </c>
      <c r="G16" s="13" t="s">
        <v>9</v>
      </c>
      <c r="H16" s="5">
        <v>3275</v>
      </c>
    </row>
    <row r="17" spans="2:8">
      <c r="B17" s="1">
        <v>14</v>
      </c>
      <c r="C17" s="4" t="s">
        <v>4</v>
      </c>
      <c r="D17" s="5">
        <v>3648</v>
      </c>
      <c r="E17" s="10"/>
      <c r="F17" s="5">
        <v>66</v>
      </c>
      <c r="G17" s="13" t="s">
        <v>9</v>
      </c>
      <c r="H17" s="5">
        <v>2189</v>
      </c>
    </row>
    <row r="18" spans="2:8">
      <c r="B18" s="1">
        <v>15</v>
      </c>
      <c r="C18" s="4" t="s">
        <v>4</v>
      </c>
      <c r="D18" s="5">
        <v>4255</v>
      </c>
      <c r="E18" s="10"/>
      <c r="F18" s="5">
        <v>67</v>
      </c>
      <c r="G18" s="13" t="s">
        <v>10</v>
      </c>
      <c r="H18" s="5">
        <v>4445</v>
      </c>
    </row>
    <row r="19" spans="2:8">
      <c r="B19" s="1">
        <v>16</v>
      </c>
      <c r="C19" s="4" t="s">
        <v>20</v>
      </c>
      <c r="D19" s="5">
        <v>5625</v>
      </c>
      <c r="E19" s="10"/>
      <c r="F19" s="5">
        <v>68</v>
      </c>
      <c r="G19" s="13" t="s">
        <v>10</v>
      </c>
      <c r="H19" s="5">
        <v>4254</v>
      </c>
    </row>
    <row r="20" spans="2:8">
      <c r="B20" s="1">
        <v>17</v>
      </c>
      <c r="C20" s="4" t="s">
        <v>4</v>
      </c>
      <c r="D20" s="5">
        <v>3848</v>
      </c>
      <c r="E20" s="10"/>
      <c r="F20" s="5">
        <v>69</v>
      </c>
      <c r="G20" s="13" t="s">
        <v>12</v>
      </c>
      <c r="H20" s="5">
        <v>4384</v>
      </c>
    </row>
    <row r="21" spans="2:8">
      <c r="B21" s="1">
        <v>18</v>
      </c>
      <c r="C21" s="4" t="s">
        <v>4</v>
      </c>
      <c r="D21" s="5">
        <v>4261</v>
      </c>
      <c r="E21" s="10"/>
      <c r="F21" s="5">
        <v>70</v>
      </c>
      <c r="G21" s="13" t="s">
        <v>10</v>
      </c>
      <c r="H21" s="5">
        <v>4860</v>
      </c>
    </row>
    <row r="22" spans="2:8">
      <c r="B22" s="1">
        <v>19</v>
      </c>
      <c r="C22" s="4" t="s">
        <v>4</v>
      </c>
      <c r="D22" s="5">
        <v>3981</v>
      </c>
      <c r="E22" s="10"/>
      <c r="F22" s="5">
        <v>71</v>
      </c>
      <c r="G22" s="13" t="s">
        <v>10</v>
      </c>
      <c r="H22" s="5">
        <v>4455</v>
      </c>
    </row>
    <row r="23" spans="2:8">
      <c r="B23" s="1">
        <v>20</v>
      </c>
      <c r="C23" s="4" t="s">
        <v>4</v>
      </c>
      <c r="D23" s="5">
        <v>4265</v>
      </c>
      <c r="E23" s="10"/>
      <c r="F23" s="5">
        <v>72</v>
      </c>
      <c r="G23" s="15" t="s">
        <v>13</v>
      </c>
      <c r="H23" s="5">
        <v>5626</v>
      </c>
    </row>
    <row r="24" spans="2:8">
      <c r="B24" s="1">
        <v>21</v>
      </c>
      <c r="C24" s="4" t="s">
        <v>4</v>
      </c>
      <c r="D24" s="5">
        <v>3226</v>
      </c>
      <c r="E24" s="10"/>
      <c r="F24" s="5">
        <v>73</v>
      </c>
      <c r="G24" s="15" t="s">
        <v>9</v>
      </c>
      <c r="H24" s="5">
        <v>2986</v>
      </c>
    </row>
    <row r="25" spans="2:8">
      <c r="B25" s="1">
        <v>22</v>
      </c>
      <c r="C25" s="4" t="s">
        <v>4</v>
      </c>
      <c r="D25" s="5">
        <v>4159</v>
      </c>
      <c r="E25" s="10"/>
      <c r="F25" s="5">
        <v>74</v>
      </c>
      <c r="G25" s="15" t="s">
        <v>10</v>
      </c>
      <c r="H25" s="5">
        <v>0</v>
      </c>
    </row>
    <row r="26" spans="2:8">
      <c r="B26" s="1">
        <v>23</v>
      </c>
      <c r="C26" s="4" t="s">
        <v>4</v>
      </c>
      <c r="D26" s="5">
        <v>4121</v>
      </c>
      <c r="E26" s="10"/>
      <c r="F26" s="5">
        <v>75</v>
      </c>
      <c r="G26" s="13" t="s">
        <v>5</v>
      </c>
      <c r="H26" s="22">
        <v>3016</v>
      </c>
    </row>
    <row r="27" spans="2:8" ht="15.75" thickBot="1">
      <c r="B27" s="1">
        <v>24</v>
      </c>
      <c r="C27" s="4" t="s">
        <v>4</v>
      </c>
      <c r="D27" s="5">
        <v>4365</v>
      </c>
      <c r="E27" s="10"/>
      <c r="F27" s="7"/>
      <c r="G27" s="16"/>
      <c r="H27" s="7">
        <f>SUM(H4:H26)</f>
        <v>82751</v>
      </c>
    </row>
    <row r="28" spans="2:8" ht="15.75" thickBot="1">
      <c r="B28" s="1">
        <v>25</v>
      </c>
      <c r="C28" s="4" t="s">
        <v>4</v>
      </c>
      <c r="D28" s="5">
        <v>3770</v>
      </c>
      <c r="E28" s="10"/>
      <c r="F28" s="7"/>
      <c r="G28" s="16" t="s">
        <v>18</v>
      </c>
      <c r="H28" s="25">
        <f>D56+H27</f>
        <v>288676</v>
      </c>
    </row>
    <row r="29" spans="2:8">
      <c r="B29" s="1">
        <v>26</v>
      </c>
      <c r="C29" s="4" t="s">
        <v>4</v>
      </c>
      <c r="D29" s="5">
        <v>3715</v>
      </c>
      <c r="E29" s="10"/>
      <c r="F29" s="7"/>
      <c r="G29" s="23"/>
      <c r="H29" s="7"/>
    </row>
    <row r="30" spans="2:8">
      <c r="B30" s="1">
        <v>27</v>
      </c>
      <c r="C30" s="4" t="s">
        <v>4</v>
      </c>
      <c r="D30" s="5">
        <v>2382</v>
      </c>
      <c r="E30" s="10"/>
      <c r="F30" s="7"/>
      <c r="G30" s="23"/>
      <c r="H30" s="23"/>
    </row>
    <row r="31" spans="2:8">
      <c r="B31" s="1">
        <v>28</v>
      </c>
      <c r="C31" s="4" t="s">
        <v>4</v>
      </c>
      <c r="D31" s="5">
        <v>3690</v>
      </c>
      <c r="E31" s="10"/>
      <c r="F31" s="7"/>
      <c r="G31" s="16"/>
      <c r="H31" s="7"/>
    </row>
    <row r="32" spans="2:8">
      <c r="B32" s="1">
        <v>29</v>
      </c>
      <c r="C32" s="4" t="s">
        <v>14</v>
      </c>
      <c r="D32" s="5">
        <v>4596</v>
      </c>
      <c r="E32" s="10"/>
      <c r="F32" s="10"/>
      <c r="G32" s="10"/>
      <c r="H32" s="10"/>
    </row>
    <row r="33" spans="2:8">
      <c r="B33" s="1">
        <v>30</v>
      </c>
      <c r="C33" s="4" t="s">
        <v>4</v>
      </c>
      <c r="D33" s="5">
        <v>3605</v>
      </c>
      <c r="E33" s="10"/>
      <c r="F33" s="10"/>
      <c r="G33" s="10"/>
      <c r="H33" s="10"/>
    </row>
    <row r="34" spans="2:8">
      <c r="B34" s="1">
        <v>31</v>
      </c>
      <c r="C34" s="4" t="s">
        <v>4</v>
      </c>
      <c r="D34" s="5">
        <v>2610</v>
      </c>
      <c r="E34" s="10"/>
      <c r="F34" s="10"/>
      <c r="G34" s="10"/>
      <c r="H34" s="10"/>
    </row>
    <row r="35" spans="2:8">
      <c r="B35" s="1">
        <v>32</v>
      </c>
      <c r="C35" s="4" t="s">
        <v>4</v>
      </c>
      <c r="D35" s="5">
        <v>3517</v>
      </c>
      <c r="E35" s="10"/>
      <c r="F35" s="10"/>
      <c r="G35" s="10"/>
      <c r="H35" s="10"/>
    </row>
    <row r="36" spans="2:8">
      <c r="B36" s="1">
        <v>33</v>
      </c>
      <c r="C36" s="4" t="s">
        <v>4</v>
      </c>
      <c r="D36" s="5">
        <v>4192</v>
      </c>
      <c r="E36" s="16"/>
      <c r="F36" s="7"/>
      <c r="G36" s="7"/>
      <c r="H36" s="10"/>
    </row>
    <row r="37" spans="2:8">
      <c r="B37" s="1">
        <v>34</v>
      </c>
      <c r="C37" s="4" t="s">
        <v>4</v>
      </c>
      <c r="D37" s="5">
        <v>4351</v>
      </c>
      <c r="E37" s="16"/>
      <c r="F37" s="7"/>
      <c r="G37" s="10"/>
      <c r="H37" s="10"/>
    </row>
    <row r="38" spans="2:8">
      <c r="B38" s="1">
        <v>35</v>
      </c>
      <c r="C38" s="4" t="s">
        <v>16</v>
      </c>
      <c r="D38" s="5">
        <v>5108</v>
      </c>
      <c r="E38" s="10"/>
      <c r="F38" s="10"/>
      <c r="G38" s="10"/>
      <c r="H38" s="10"/>
    </row>
    <row r="39" spans="2:8">
      <c r="B39" s="1">
        <v>36</v>
      </c>
      <c r="C39" s="4" t="s">
        <v>4</v>
      </c>
      <c r="D39" s="5">
        <v>3739</v>
      </c>
      <c r="E39" s="10"/>
      <c r="F39" s="10"/>
      <c r="G39" s="10"/>
      <c r="H39" s="10"/>
    </row>
    <row r="40" spans="2:8">
      <c r="B40" s="1">
        <v>37</v>
      </c>
      <c r="C40" s="4" t="s">
        <v>4</v>
      </c>
      <c r="D40" s="5">
        <v>2289</v>
      </c>
      <c r="E40" s="10"/>
      <c r="F40" s="10"/>
      <c r="G40" s="10"/>
      <c r="H40" s="10"/>
    </row>
    <row r="41" spans="2:8">
      <c r="B41" s="1">
        <v>38</v>
      </c>
      <c r="C41" s="4" t="s">
        <v>4</v>
      </c>
      <c r="D41" s="5">
        <v>3772</v>
      </c>
      <c r="E41" s="10"/>
      <c r="F41" s="10"/>
      <c r="G41" s="10"/>
      <c r="H41" s="10"/>
    </row>
    <row r="42" spans="2:8">
      <c r="B42" s="1">
        <v>39</v>
      </c>
      <c r="C42" s="4" t="s">
        <v>4</v>
      </c>
      <c r="D42" s="5">
        <v>3666</v>
      </c>
      <c r="E42" s="10"/>
      <c r="F42" s="10"/>
      <c r="G42" s="10"/>
      <c r="H42" s="10"/>
    </row>
    <row r="43" spans="2:8">
      <c r="B43" s="1">
        <v>40</v>
      </c>
      <c r="C43" s="4" t="s">
        <v>4</v>
      </c>
      <c r="D43" s="5">
        <v>4080</v>
      </c>
      <c r="E43" s="10"/>
      <c r="F43" s="10"/>
      <c r="G43" s="10"/>
      <c r="H43" s="10"/>
    </row>
    <row r="44" spans="2:8">
      <c r="B44" s="1">
        <v>41</v>
      </c>
      <c r="C44" s="4" t="s">
        <v>4</v>
      </c>
      <c r="D44" s="5">
        <v>3810</v>
      </c>
      <c r="E44" s="10"/>
      <c r="F44" s="10"/>
      <c r="G44" s="10"/>
      <c r="H44" s="10"/>
    </row>
    <row r="45" spans="2:8">
      <c r="B45" s="1">
        <v>42</v>
      </c>
      <c r="C45" s="4" t="s">
        <v>4</v>
      </c>
      <c r="D45" s="5">
        <v>3603</v>
      </c>
      <c r="E45" s="10"/>
      <c r="F45" s="10"/>
      <c r="G45" s="10"/>
      <c r="H45" s="10"/>
    </row>
    <row r="46" spans="2:8">
      <c r="B46" s="1">
        <v>43</v>
      </c>
      <c r="C46" s="4" t="s">
        <v>4</v>
      </c>
      <c r="D46" s="5">
        <v>4365</v>
      </c>
      <c r="E46" s="10"/>
      <c r="F46" s="10"/>
      <c r="G46" s="10"/>
      <c r="H46" s="10"/>
    </row>
    <row r="47" spans="2:8">
      <c r="B47" s="1">
        <v>44</v>
      </c>
      <c r="C47" s="4" t="s">
        <v>4</v>
      </c>
      <c r="D47" s="8">
        <v>3971</v>
      </c>
      <c r="E47" s="10"/>
      <c r="F47" s="10"/>
      <c r="G47" s="10"/>
      <c r="H47" s="10"/>
    </row>
    <row r="48" spans="2:8">
      <c r="B48" s="1">
        <v>45</v>
      </c>
      <c r="C48" s="6" t="s">
        <v>4</v>
      </c>
      <c r="D48" s="5">
        <v>3112</v>
      </c>
      <c r="E48" s="10"/>
      <c r="F48" s="10"/>
      <c r="G48" s="10"/>
      <c r="H48" s="10"/>
    </row>
    <row r="49" spans="2:8">
      <c r="B49" s="1">
        <v>46</v>
      </c>
      <c r="C49" s="6" t="s">
        <v>4</v>
      </c>
      <c r="D49" s="5">
        <v>4327</v>
      </c>
      <c r="E49" s="10"/>
      <c r="F49" s="7"/>
      <c r="G49" s="7"/>
      <c r="H49" s="7"/>
    </row>
    <row r="50" spans="2:8">
      <c r="B50" s="1">
        <v>47</v>
      </c>
      <c r="C50" s="4" t="s">
        <v>4</v>
      </c>
      <c r="D50" s="5">
        <v>0</v>
      </c>
      <c r="E50" s="10"/>
      <c r="F50" s="7"/>
      <c r="G50" s="7"/>
      <c r="H50" s="7"/>
    </row>
    <row r="51" spans="2:8">
      <c r="B51" s="1">
        <v>48</v>
      </c>
      <c r="C51" s="4" t="s">
        <v>4</v>
      </c>
      <c r="D51" s="5">
        <v>4120</v>
      </c>
      <c r="E51" s="10"/>
      <c r="F51" s="7"/>
      <c r="G51" s="16"/>
      <c r="H51" s="7"/>
    </row>
    <row r="52" spans="2:8">
      <c r="B52" s="1">
        <v>49</v>
      </c>
      <c r="C52" s="4" t="s">
        <v>4</v>
      </c>
      <c r="D52" s="5">
        <v>3281</v>
      </c>
      <c r="E52" s="10"/>
      <c r="F52" s="7"/>
      <c r="G52" s="16"/>
      <c r="H52" s="7"/>
    </row>
    <row r="53" spans="2:8">
      <c r="B53" s="1">
        <v>50</v>
      </c>
      <c r="C53" s="4" t="s">
        <v>4</v>
      </c>
      <c r="D53" s="5">
        <v>3845</v>
      </c>
      <c r="E53" s="10"/>
      <c r="F53" s="7"/>
      <c r="G53" s="16"/>
      <c r="H53" s="7"/>
    </row>
    <row r="54" spans="2:8">
      <c r="B54" s="1">
        <v>51</v>
      </c>
      <c r="C54" s="13" t="s">
        <v>4</v>
      </c>
      <c r="D54" s="5">
        <v>3845</v>
      </c>
      <c r="E54" s="10"/>
      <c r="F54" s="7"/>
      <c r="G54" s="16"/>
      <c r="H54" s="7"/>
    </row>
    <row r="55" spans="2:8">
      <c r="B55" s="1">
        <v>52</v>
      </c>
      <c r="C55" s="13" t="s">
        <v>4</v>
      </c>
      <c r="D55" s="5">
        <v>4327</v>
      </c>
      <c r="E55" s="10"/>
      <c r="F55" s="10"/>
      <c r="G55" s="10"/>
      <c r="H55" s="10"/>
    </row>
    <row r="56" spans="2:8">
      <c r="D56" s="10">
        <f>SUM(D4:D55)</f>
        <v>205925</v>
      </c>
      <c r="E56" s="10"/>
      <c r="F56" s="10"/>
      <c r="G56" s="10"/>
      <c r="H56" s="10"/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C9" sqref="C9"/>
    </sheetView>
  </sheetViews>
  <sheetFormatPr defaultRowHeight="15"/>
  <cols>
    <col min="1" max="1" width="2" customWidth="1"/>
    <col min="2" max="2" width="4.5703125" customWidth="1"/>
    <col min="3" max="3" width="21.42578125" customWidth="1"/>
    <col min="4" max="4" width="7.7109375" bestFit="1" customWidth="1"/>
    <col min="6" max="6" width="3.5703125" customWidth="1"/>
    <col min="7" max="7" width="19.42578125" bestFit="1" customWidth="1"/>
    <col min="8" max="8" width="7.7109375" bestFit="1" customWidth="1"/>
  </cols>
  <sheetData>
    <row r="1" spans="1:8" ht="15.75">
      <c r="A1" s="20"/>
      <c r="B1" s="21"/>
      <c r="C1" s="10" t="s">
        <v>24</v>
      </c>
      <c r="D1" s="10"/>
      <c r="E1" s="10"/>
      <c r="F1" s="10"/>
    </row>
    <row r="2" spans="1:8">
      <c r="D2" s="10"/>
      <c r="E2" s="10"/>
      <c r="F2" s="10"/>
      <c r="G2" s="10"/>
      <c r="H2" s="10"/>
    </row>
    <row r="3" spans="1:8" ht="39">
      <c r="B3" s="1" t="s">
        <v>0</v>
      </c>
      <c r="C3" s="2" t="s">
        <v>1</v>
      </c>
      <c r="D3" s="11" t="s">
        <v>2</v>
      </c>
      <c r="E3" s="10"/>
      <c r="F3" s="5" t="s">
        <v>0</v>
      </c>
      <c r="G3" s="12" t="s">
        <v>1</v>
      </c>
      <c r="H3" s="11" t="s">
        <v>2</v>
      </c>
    </row>
    <row r="4" spans="1:8">
      <c r="B4" s="1">
        <v>1</v>
      </c>
      <c r="C4" s="4" t="s">
        <v>19</v>
      </c>
      <c r="D4" s="5">
        <v>4272</v>
      </c>
      <c r="E4" s="10"/>
      <c r="F4" s="5">
        <v>53</v>
      </c>
      <c r="G4" s="13" t="s">
        <v>4</v>
      </c>
      <c r="H4" s="5">
        <v>4219</v>
      </c>
    </row>
    <row r="5" spans="1:8">
      <c r="B5" s="1">
        <v>2</v>
      </c>
      <c r="C5" s="3" t="s">
        <v>3</v>
      </c>
      <c r="D5" s="5">
        <v>6673</v>
      </c>
      <c r="E5" s="10"/>
      <c r="F5" s="5">
        <v>54</v>
      </c>
      <c r="G5" s="14" t="s">
        <v>8</v>
      </c>
      <c r="H5" s="5">
        <v>5747</v>
      </c>
    </row>
    <row r="6" spans="1:8">
      <c r="B6" s="1">
        <v>3</v>
      </c>
      <c r="C6" s="4" t="s">
        <v>11</v>
      </c>
      <c r="D6" s="5">
        <v>6211</v>
      </c>
      <c r="E6" s="10"/>
      <c r="F6" s="5">
        <v>55</v>
      </c>
      <c r="G6" s="13" t="s">
        <v>4</v>
      </c>
      <c r="H6" s="5">
        <v>4307</v>
      </c>
    </row>
    <row r="7" spans="1:8">
      <c r="B7" s="1">
        <v>4</v>
      </c>
      <c r="C7" s="4" t="s">
        <v>11</v>
      </c>
      <c r="D7" s="5">
        <v>6048</v>
      </c>
      <c r="E7" s="10"/>
      <c r="F7" s="5">
        <v>56</v>
      </c>
      <c r="G7" s="13" t="s">
        <v>4</v>
      </c>
      <c r="H7" s="5">
        <v>3331</v>
      </c>
    </row>
    <row r="8" spans="1:8">
      <c r="B8" s="1">
        <v>5</v>
      </c>
      <c r="C8" s="4" t="s">
        <v>4</v>
      </c>
      <c r="D8" s="5">
        <v>4327</v>
      </c>
      <c r="E8" s="10"/>
      <c r="F8" s="5">
        <v>57</v>
      </c>
      <c r="G8" s="13" t="s">
        <v>4</v>
      </c>
      <c r="H8" s="5">
        <v>4317</v>
      </c>
    </row>
    <row r="9" spans="1:8">
      <c r="B9" s="1">
        <v>6</v>
      </c>
      <c r="C9" s="4" t="s">
        <v>4</v>
      </c>
      <c r="D9" s="5">
        <v>3618</v>
      </c>
      <c r="E9" s="10"/>
      <c r="F9" s="5">
        <v>58</v>
      </c>
      <c r="G9" s="13" t="s">
        <v>15</v>
      </c>
      <c r="H9" s="5">
        <v>4238</v>
      </c>
    </row>
    <row r="10" spans="1:8">
      <c r="B10" s="1">
        <v>7</v>
      </c>
      <c r="C10" s="4" t="s">
        <v>15</v>
      </c>
      <c r="D10" s="5">
        <v>4120</v>
      </c>
      <c r="E10" s="10"/>
      <c r="F10" s="5">
        <v>59</v>
      </c>
      <c r="G10" s="13" t="s">
        <v>4</v>
      </c>
      <c r="H10" s="5">
        <v>4302</v>
      </c>
    </row>
    <row r="11" spans="1:8">
      <c r="B11" s="1">
        <v>8</v>
      </c>
      <c r="C11" s="4" t="s">
        <v>7</v>
      </c>
      <c r="D11" s="5">
        <v>3563</v>
      </c>
      <c r="E11" s="10"/>
      <c r="F11" s="5">
        <v>60</v>
      </c>
      <c r="G11" s="13" t="s">
        <v>4</v>
      </c>
      <c r="H11" s="5">
        <v>2926</v>
      </c>
    </row>
    <row r="12" spans="1:8">
      <c r="B12" s="1">
        <v>9</v>
      </c>
      <c r="C12" s="4" t="s">
        <v>7</v>
      </c>
      <c r="D12" s="5">
        <v>4376</v>
      </c>
      <c r="E12" s="10"/>
      <c r="F12" s="5">
        <v>61</v>
      </c>
      <c r="G12" s="13" t="s">
        <v>6</v>
      </c>
      <c r="H12" s="5">
        <v>1253</v>
      </c>
    </row>
    <row r="13" spans="1:8">
      <c r="B13" s="1">
        <v>10</v>
      </c>
      <c r="C13" s="4" t="s">
        <v>7</v>
      </c>
      <c r="D13" s="5">
        <v>4507</v>
      </c>
      <c r="E13" s="10"/>
      <c r="F13" s="5">
        <v>62</v>
      </c>
      <c r="G13" s="13" t="s">
        <v>4</v>
      </c>
      <c r="H13" s="5">
        <v>4333</v>
      </c>
    </row>
    <row r="14" spans="1:8">
      <c r="B14" s="1">
        <v>11</v>
      </c>
      <c r="C14" s="4" t="s">
        <v>4</v>
      </c>
      <c r="D14" s="5">
        <v>4042</v>
      </c>
      <c r="E14" s="10"/>
      <c r="F14" s="5">
        <v>63</v>
      </c>
      <c r="G14" s="13" t="s">
        <v>4</v>
      </c>
      <c r="H14" s="5">
        <v>4365</v>
      </c>
    </row>
    <row r="15" spans="1:8">
      <c r="B15" s="1">
        <v>12</v>
      </c>
      <c r="C15" s="4" t="s">
        <v>4</v>
      </c>
      <c r="D15" s="5">
        <v>4358</v>
      </c>
      <c r="E15" s="10"/>
      <c r="F15" s="5">
        <v>64</v>
      </c>
      <c r="G15" s="13" t="s">
        <v>4</v>
      </c>
      <c r="H15" s="5">
        <v>2781</v>
      </c>
    </row>
    <row r="16" spans="1:8">
      <c r="B16" s="1">
        <v>13</v>
      </c>
      <c r="C16" s="4" t="s">
        <v>4</v>
      </c>
      <c r="D16" s="5">
        <v>4255</v>
      </c>
      <c r="E16" s="10"/>
      <c r="F16" s="5">
        <v>65</v>
      </c>
      <c r="G16" s="13" t="s">
        <v>9</v>
      </c>
      <c r="H16" s="5">
        <v>3275</v>
      </c>
    </row>
    <row r="17" spans="2:10">
      <c r="B17" s="1">
        <v>14</v>
      </c>
      <c r="C17" s="4" t="s">
        <v>4</v>
      </c>
      <c r="D17" s="5">
        <v>4255</v>
      </c>
      <c r="E17" s="10"/>
      <c r="F17" s="5">
        <v>66</v>
      </c>
      <c r="G17" s="13" t="s">
        <v>9</v>
      </c>
      <c r="H17" s="5">
        <v>2482</v>
      </c>
    </row>
    <row r="18" spans="2:10">
      <c r="B18" s="1">
        <v>15</v>
      </c>
      <c r="C18" s="4" t="s">
        <v>4</v>
      </c>
      <c r="D18" s="5">
        <v>4255</v>
      </c>
      <c r="E18" s="10"/>
      <c r="F18" s="5">
        <v>67</v>
      </c>
      <c r="G18" s="13" t="s">
        <v>10</v>
      </c>
      <c r="H18" s="5">
        <v>4445</v>
      </c>
    </row>
    <row r="19" spans="2:10">
      <c r="B19" s="1">
        <v>16</v>
      </c>
      <c r="C19" s="4" t="s">
        <v>20</v>
      </c>
      <c r="D19" s="5">
        <v>5151</v>
      </c>
      <c r="E19" s="10"/>
      <c r="F19" s="5">
        <v>68</v>
      </c>
      <c r="G19" s="13" t="s">
        <v>10</v>
      </c>
      <c r="H19" s="5">
        <v>4131</v>
      </c>
    </row>
    <row r="20" spans="2:10">
      <c r="B20" s="1">
        <v>17</v>
      </c>
      <c r="C20" s="4" t="s">
        <v>4</v>
      </c>
      <c r="D20" s="5">
        <v>4365</v>
      </c>
      <c r="E20" s="10"/>
      <c r="F20" s="5">
        <v>69</v>
      </c>
      <c r="G20" s="13" t="s">
        <v>12</v>
      </c>
      <c r="H20" s="5">
        <v>4455</v>
      </c>
    </row>
    <row r="21" spans="2:10">
      <c r="B21" s="1">
        <v>18</v>
      </c>
      <c r="C21" s="4" t="s">
        <v>4</v>
      </c>
      <c r="D21" s="5">
        <v>4365</v>
      </c>
      <c r="E21" s="10"/>
      <c r="F21" s="5">
        <v>70</v>
      </c>
      <c r="G21" s="13" t="s">
        <v>10</v>
      </c>
      <c r="H21" s="5">
        <v>4860</v>
      </c>
    </row>
    <row r="22" spans="2:10">
      <c r="B22" s="1">
        <v>19</v>
      </c>
      <c r="C22" s="4" t="s">
        <v>4</v>
      </c>
      <c r="D22" s="5">
        <v>4351</v>
      </c>
      <c r="E22" s="10"/>
      <c r="F22" s="5">
        <v>71</v>
      </c>
      <c r="G22" s="13" t="s">
        <v>10</v>
      </c>
      <c r="H22" s="5">
        <v>4455</v>
      </c>
    </row>
    <row r="23" spans="2:10">
      <c r="B23" s="1">
        <v>20</v>
      </c>
      <c r="C23" s="4" t="s">
        <v>4</v>
      </c>
      <c r="D23" s="5">
        <v>2280</v>
      </c>
      <c r="E23" s="10"/>
      <c r="F23" s="5">
        <v>72</v>
      </c>
      <c r="G23" s="15" t="s">
        <v>13</v>
      </c>
      <c r="H23" s="5">
        <v>5626</v>
      </c>
    </row>
    <row r="24" spans="2:10">
      <c r="B24" s="1">
        <v>21</v>
      </c>
      <c r="C24" s="4" t="s">
        <v>4</v>
      </c>
      <c r="D24" s="5">
        <v>3448</v>
      </c>
      <c r="E24" s="10"/>
      <c r="F24" s="5">
        <v>73</v>
      </c>
      <c r="G24" s="15" t="s">
        <v>9</v>
      </c>
      <c r="H24" s="5">
        <v>2986</v>
      </c>
    </row>
    <row r="25" spans="2:10">
      <c r="B25" s="1">
        <v>22</v>
      </c>
      <c r="C25" s="4" t="s">
        <v>4</v>
      </c>
      <c r="D25" s="5">
        <v>4365</v>
      </c>
      <c r="E25" s="10"/>
      <c r="F25" s="5">
        <v>74</v>
      </c>
      <c r="G25" s="15" t="s">
        <v>10</v>
      </c>
      <c r="H25" s="5">
        <v>0</v>
      </c>
    </row>
    <row r="26" spans="2:10">
      <c r="B26" s="1">
        <v>23</v>
      </c>
      <c r="C26" s="4" t="s">
        <v>4</v>
      </c>
      <c r="D26" s="5">
        <v>4225</v>
      </c>
      <c r="E26" s="10"/>
      <c r="F26" s="5">
        <v>75</v>
      </c>
      <c r="G26" s="13" t="s">
        <v>5</v>
      </c>
      <c r="H26" s="22">
        <v>3116</v>
      </c>
    </row>
    <row r="27" spans="2:10" ht="15.75" thickBot="1">
      <c r="B27" s="1">
        <v>24</v>
      </c>
      <c r="C27" s="4" t="s">
        <v>4</v>
      </c>
      <c r="D27" s="5">
        <v>4134</v>
      </c>
      <c r="E27" s="10"/>
      <c r="F27" s="7"/>
      <c r="G27" s="16"/>
      <c r="H27" s="7">
        <f>SUM(H4:H26)</f>
        <v>85950</v>
      </c>
      <c r="J27" s="24"/>
    </row>
    <row r="28" spans="2:10" ht="15.75" thickBot="1">
      <c r="B28" s="1">
        <v>25</v>
      </c>
      <c r="C28" s="4" t="s">
        <v>4</v>
      </c>
      <c r="D28" s="5">
        <v>4355</v>
      </c>
      <c r="E28" s="10"/>
      <c r="F28" s="7"/>
      <c r="G28" s="16" t="s">
        <v>18</v>
      </c>
      <c r="H28" s="25">
        <f>D56+H27</f>
        <v>302825</v>
      </c>
    </row>
    <row r="29" spans="2:10">
      <c r="B29" s="1">
        <v>26</v>
      </c>
      <c r="C29" s="4" t="s">
        <v>4</v>
      </c>
      <c r="D29" s="5">
        <v>4255</v>
      </c>
      <c r="E29" s="10"/>
      <c r="F29" s="7"/>
      <c r="G29" s="23"/>
      <c r="H29" s="7"/>
    </row>
    <row r="30" spans="2:10">
      <c r="B30" s="1">
        <v>27</v>
      </c>
      <c r="C30" s="4" t="s">
        <v>4</v>
      </c>
      <c r="D30" s="5">
        <v>3464</v>
      </c>
      <c r="E30" s="10"/>
      <c r="F30" s="7"/>
      <c r="G30" s="23"/>
      <c r="H30" s="23"/>
    </row>
    <row r="31" spans="2:10">
      <c r="B31" s="1">
        <v>28</v>
      </c>
      <c r="C31" s="4" t="s">
        <v>4</v>
      </c>
      <c r="D31" s="5">
        <v>3965</v>
      </c>
      <c r="E31" s="10"/>
      <c r="F31" s="7"/>
      <c r="G31" s="16"/>
      <c r="H31" s="7"/>
    </row>
    <row r="32" spans="2:10">
      <c r="B32" s="1">
        <v>29</v>
      </c>
      <c r="C32" s="4" t="s">
        <v>14</v>
      </c>
      <c r="D32" s="5">
        <v>4976</v>
      </c>
      <c r="E32" s="10"/>
      <c r="F32" s="10"/>
      <c r="G32" s="10"/>
      <c r="H32" s="10"/>
    </row>
    <row r="33" spans="2:8">
      <c r="B33" s="1">
        <v>30</v>
      </c>
      <c r="C33" s="4" t="s">
        <v>4</v>
      </c>
      <c r="D33" s="5">
        <v>3730</v>
      </c>
      <c r="E33" s="10"/>
      <c r="F33" s="10"/>
      <c r="G33" s="10"/>
      <c r="H33" s="10"/>
    </row>
    <row r="34" spans="2:8">
      <c r="B34" s="1">
        <v>31</v>
      </c>
      <c r="C34" s="4" t="s">
        <v>4</v>
      </c>
      <c r="D34" s="5">
        <v>4271</v>
      </c>
      <c r="E34" s="10"/>
      <c r="F34" s="10"/>
      <c r="G34" s="10"/>
      <c r="H34" s="10"/>
    </row>
    <row r="35" spans="2:8">
      <c r="B35" s="1">
        <v>32</v>
      </c>
      <c r="C35" s="4" t="s">
        <v>4</v>
      </c>
      <c r="D35" s="5">
        <v>3758</v>
      </c>
      <c r="E35" s="10"/>
      <c r="F35" s="10"/>
      <c r="G35" s="10"/>
      <c r="H35" s="10"/>
    </row>
    <row r="36" spans="2:8">
      <c r="B36" s="1">
        <v>33</v>
      </c>
      <c r="C36" s="4" t="s">
        <v>4</v>
      </c>
      <c r="D36" s="5">
        <v>4365</v>
      </c>
      <c r="E36" s="16"/>
      <c r="F36" s="7"/>
      <c r="G36" s="7"/>
      <c r="H36" s="10"/>
    </row>
    <row r="37" spans="2:8">
      <c r="B37" s="1">
        <v>34</v>
      </c>
      <c r="C37" s="4" t="s">
        <v>4</v>
      </c>
      <c r="D37" s="5">
        <v>4351</v>
      </c>
      <c r="E37" s="16"/>
      <c r="F37" s="7"/>
      <c r="G37" s="10"/>
      <c r="H37" s="10"/>
    </row>
    <row r="38" spans="2:8">
      <c r="B38" s="1">
        <v>35</v>
      </c>
      <c r="C38" s="4" t="s">
        <v>16</v>
      </c>
      <c r="D38" s="5">
        <v>5307</v>
      </c>
      <c r="E38" s="10"/>
      <c r="F38" s="10"/>
      <c r="G38" s="10"/>
      <c r="H38" s="10"/>
    </row>
    <row r="39" spans="2:8">
      <c r="B39" s="1">
        <v>36</v>
      </c>
      <c r="C39" s="4" t="s">
        <v>4</v>
      </c>
      <c r="D39" s="5">
        <v>4358</v>
      </c>
      <c r="E39" s="10"/>
      <c r="F39" s="10"/>
      <c r="G39" s="10"/>
      <c r="H39" s="10"/>
    </row>
    <row r="40" spans="2:8">
      <c r="B40" s="1">
        <v>37</v>
      </c>
      <c r="C40" s="4" t="s">
        <v>4</v>
      </c>
      <c r="D40" s="5">
        <v>2936</v>
      </c>
      <c r="E40" s="10"/>
      <c r="F40" s="10"/>
      <c r="G40" s="10"/>
      <c r="H40" s="10"/>
    </row>
    <row r="41" spans="2:8">
      <c r="B41" s="1">
        <v>38</v>
      </c>
      <c r="C41" s="4" t="s">
        <v>4</v>
      </c>
      <c r="D41" s="5">
        <v>4153</v>
      </c>
      <c r="E41" s="10"/>
      <c r="F41" s="10"/>
      <c r="G41" s="10"/>
      <c r="H41" s="10"/>
    </row>
    <row r="42" spans="2:8">
      <c r="B42" s="1">
        <v>39</v>
      </c>
      <c r="C42" s="4" t="s">
        <v>4</v>
      </c>
      <c r="D42" s="5">
        <v>4198</v>
      </c>
      <c r="E42" s="10"/>
      <c r="F42" s="10"/>
      <c r="G42" s="10"/>
      <c r="H42" s="10"/>
    </row>
    <row r="43" spans="2:8">
      <c r="B43" s="1">
        <v>40</v>
      </c>
      <c r="C43" s="4" t="s">
        <v>4</v>
      </c>
      <c r="D43" s="5">
        <v>4230</v>
      </c>
      <c r="E43" s="10"/>
      <c r="F43" s="10"/>
      <c r="G43" s="10"/>
      <c r="H43" s="10"/>
    </row>
    <row r="44" spans="2:8">
      <c r="B44" s="1">
        <v>41</v>
      </c>
      <c r="C44" s="4" t="s">
        <v>4</v>
      </c>
      <c r="D44" s="5">
        <v>3866</v>
      </c>
      <c r="E44" s="10"/>
      <c r="F44" s="10"/>
      <c r="G44" s="10"/>
      <c r="H44" s="10"/>
    </row>
    <row r="45" spans="2:8">
      <c r="B45" s="1">
        <v>42</v>
      </c>
      <c r="C45" s="4" t="s">
        <v>4</v>
      </c>
      <c r="D45" s="5">
        <v>4246</v>
      </c>
      <c r="E45" s="10"/>
      <c r="F45" s="10"/>
      <c r="G45" s="10"/>
      <c r="H45" s="10"/>
    </row>
    <row r="46" spans="2:8">
      <c r="B46" s="1">
        <v>43</v>
      </c>
      <c r="C46" s="4" t="s">
        <v>4</v>
      </c>
      <c r="D46" s="5">
        <v>4115</v>
      </c>
      <c r="E46" s="10"/>
      <c r="F46" s="10"/>
      <c r="G46" s="10"/>
      <c r="H46" s="10"/>
    </row>
    <row r="47" spans="2:8">
      <c r="B47" s="1">
        <v>44</v>
      </c>
      <c r="C47" s="4" t="s">
        <v>4</v>
      </c>
      <c r="D47" s="8">
        <v>4308</v>
      </c>
      <c r="E47" s="10"/>
      <c r="F47" s="10"/>
      <c r="G47" s="10"/>
      <c r="H47" s="10"/>
    </row>
    <row r="48" spans="2:8">
      <c r="B48" s="1">
        <v>45</v>
      </c>
      <c r="C48" s="6" t="s">
        <v>4</v>
      </c>
      <c r="D48" s="5">
        <v>3306</v>
      </c>
      <c r="E48" s="10"/>
      <c r="F48" s="10"/>
      <c r="G48" s="10"/>
      <c r="H48" s="10"/>
    </row>
    <row r="49" spans="2:8">
      <c r="B49" s="1">
        <v>46</v>
      </c>
      <c r="C49" s="6" t="s">
        <v>4</v>
      </c>
      <c r="D49" s="5">
        <v>4327</v>
      </c>
      <c r="E49" s="10"/>
      <c r="F49" s="7"/>
      <c r="G49" s="7"/>
      <c r="H49" s="7"/>
    </row>
    <row r="50" spans="2:8">
      <c r="B50" s="1">
        <v>47</v>
      </c>
      <c r="C50" s="4" t="s">
        <v>4</v>
      </c>
      <c r="D50" s="5">
        <v>0</v>
      </c>
      <c r="E50" s="10"/>
      <c r="F50" s="7"/>
      <c r="G50" s="7"/>
      <c r="H50" s="7"/>
    </row>
    <row r="51" spans="2:8">
      <c r="B51" s="1">
        <v>48</v>
      </c>
      <c r="C51" s="4" t="s">
        <v>4</v>
      </c>
      <c r="D51" s="5">
        <v>4120</v>
      </c>
      <c r="E51" s="10"/>
      <c r="F51" s="7"/>
      <c r="G51" s="16"/>
      <c r="H51" s="7"/>
    </row>
    <row r="52" spans="2:8">
      <c r="B52" s="1">
        <v>49</v>
      </c>
      <c r="C52" s="4" t="s">
        <v>4</v>
      </c>
      <c r="D52" s="5">
        <v>3281</v>
      </c>
      <c r="E52" s="10"/>
      <c r="F52" s="7"/>
      <c r="G52" s="16"/>
      <c r="H52" s="7"/>
    </row>
    <row r="53" spans="2:8">
      <c r="B53" s="1">
        <v>50</v>
      </c>
      <c r="C53" s="4" t="s">
        <v>4</v>
      </c>
      <c r="D53" s="5">
        <v>4295</v>
      </c>
      <c r="E53" s="10"/>
      <c r="F53" s="7"/>
      <c r="G53" s="16"/>
      <c r="H53" s="7"/>
    </row>
    <row r="54" spans="2:8">
      <c r="B54" s="1">
        <v>51</v>
      </c>
      <c r="C54" s="13" t="s">
        <v>4</v>
      </c>
      <c r="D54" s="5">
        <v>4448</v>
      </c>
      <c r="E54" s="10"/>
      <c r="F54" s="7"/>
      <c r="G54" s="16"/>
      <c r="H54" s="7"/>
    </row>
    <row r="55" spans="2:8">
      <c r="B55" s="1">
        <v>52</v>
      </c>
      <c r="C55" s="13" t="s">
        <v>4</v>
      </c>
      <c r="D55" s="5">
        <v>4327</v>
      </c>
      <c r="E55" s="10"/>
      <c r="F55" s="10"/>
      <c r="G55" s="10"/>
      <c r="H55" s="10"/>
    </row>
    <row r="56" spans="2:8">
      <c r="D56" s="10">
        <f>SUM(D4:D55)</f>
        <v>216875</v>
      </c>
      <c r="E56" s="10"/>
      <c r="F56" s="10"/>
      <c r="G56" s="10"/>
      <c r="H56" s="10"/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12</vt:i4>
      </vt:variant>
    </vt:vector>
  </HeadingPairs>
  <TitlesOfParts>
    <vt:vector size="12" baseType="lpstr">
      <vt:lpstr>sal nete dec2020</vt:lpstr>
      <vt:lpstr>sal nete noi2020</vt:lpstr>
      <vt:lpstr>sal nete oct20</vt:lpstr>
      <vt:lpstr>sal nete SEPT</vt:lpstr>
      <vt:lpstr>salarii nete AUG2020</vt:lpstr>
      <vt:lpstr>SALARII NETE IUNIE2020</vt:lpstr>
      <vt:lpstr>salarii nete mai2020</vt:lpstr>
      <vt:lpstr>SALARII NETE APRILIE2020</vt:lpstr>
      <vt:lpstr>SAL NETE MAR2020</vt:lpstr>
      <vt:lpstr>salnete febr2020</vt:lpstr>
      <vt:lpstr>SAL.NETE IAN2020</vt:lpstr>
      <vt:lpstr>sal.nete DEC2019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2021-02-17T08:40:01Z</dcterms:modified>
</cp:coreProperties>
</file>