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760"/>
  </bookViews>
  <sheets>
    <sheet name="Foaie1" sheetId="1" r:id="rId1"/>
    <sheet name="Foaie2" sheetId="2" r:id="rId2"/>
    <sheet name="Foaie3" sheetId="3" r:id="rId3"/>
  </sheets>
  <calcPr calcId="124519"/>
</workbook>
</file>

<file path=xl/calcChain.xml><?xml version="1.0" encoding="utf-8"?>
<calcChain xmlns="http://schemas.openxmlformats.org/spreadsheetml/2006/main">
  <c r="E37" i="1"/>
  <c r="E28"/>
  <c r="E27"/>
  <c r="E13"/>
  <c r="E30" l="1"/>
  <c r="E29"/>
  <c r="E26"/>
  <c r="E25"/>
  <c r="E36"/>
  <c r="E35"/>
  <c r="E34"/>
  <c r="E33"/>
  <c r="E32"/>
  <c r="E31"/>
  <c r="E24"/>
  <c r="E22"/>
  <c r="E20"/>
  <c r="E19"/>
  <c r="E18"/>
  <c r="E17"/>
  <c r="E16"/>
  <c r="E15"/>
  <c r="E14"/>
  <c r="E10"/>
</calcChain>
</file>

<file path=xl/sharedStrings.xml><?xml version="1.0" encoding="utf-8"?>
<sst xmlns="http://schemas.openxmlformats.org/spreadsheetml/2006/main" count="176" uniqueCount="74">
  <si>
    <t>Aprob</t>
  </si>
  <si>
    <t>Nr. Crt.</t>
  </si>
  <si>
    <t>Tipul și obiectul contractului de achiziție publică / acordului-cadru</t>
  </si>
  <si>
    <t>Cod CPV</t>
  </si>
  <si>
    <t>Valoarea estimată a contractului de achiziție publică / acordului-cadru
Lei, fără TVA</t>
  </si>
  <si>
    <t>Sursa de finanțare</t>
  </si>
  <si>
    <t>Procedura stabilită / instrumente specifice pentru derularea procesului de achiziție</t>
  </si>
  <si>
    <t>Data (luna) estimată pentru inițierea procedurii</t>
  </si>
  <si>
    <t>Data (luna) estimată pentru atribuirea contractului de achiziție publică / acordului cadru</t>
  </si>
  <si>
    <t>Modalitatea de derulare a procdurii de atribuire 
Online / offline</t>
  </si>
  <si>
    <t>PERSOANA RESPONSABILA</t>
  </si>
  <si>
    <t>Furnituri birou</t>
  </si>
  <si>
    <t>30192000-1</t>
  </si>
  <si>
    <t>buget de stat</t>
  </si>
  <si>
    <t>Achiz.directa</t>
  </si>
  <si>
    <t>online/offline</t>
  </si>
  <si>
    <r>
      <t xml:space="preserve"> -</t>
    </r>
    <r>
      <rPr>
        <sz val="7"/>
        <color indexed="8"/>
        <rFont val="Times New Roman"/>
        <family val="1"/>
      </rPr>
      <t> </t>
    </r>
    <r>
      <rPr>
        <sz val="9"/>
        <color indexed="8"/>
        <rFont val="Times New Roman"/>
        <family val="1"/>
      </rPr>
      <t>tonere</t>
    </r>
  </si>
  <si>
    <t>30125100-2</t>
  </si>
  <si>
    <r>
      <t xml:space="preserve"> -</t>
    </r>
    <r>
      <rPr>
        <sz val="7"/>
        <color indexed="8"/>
        <rFont val="Times New Roman"/>
        <family val="1"/>
      </rPr>
      <t xml:space="preserve"> </t>
    </r>
    <r>
      <rPr>
        <sz val="9"/>
        <color indexed="8"/>
        <rFont val="Times New Roman"/>
        <family val="1"/>
      </rPr>
      <t>registre, formulare</t>
    </r>
  </si>
  <si>
    <t>22822000-8</t>
  </si>
  <si>
    <t>Încălzit.iluminat</t>
  </si>
  <si>
    <t>65000000-3</t>
  </si>
  <si>
    <t>Apa, canal, salubritate</t>
  </si>
  <si>
    <t>Carburanţi</t>
  </si>
  <si>
    <t>09132000-3</t>
  </si>
  <si>
    <t>Piese de schimb</t>
  </si>
  <si>
    <t>34320000-6</t>
  </si>
  <si>
    <t xml:space="preserve">Serv. telefonie mobila                  </t>
  </si>
  <si>
    <t>64212000-5</t>
  </si>
  <si>
    <t>Serv. telefonie fixa</t>
  </si>
  <si>
    <t>64210000-1</t>
  </si>
  <si>
    <t>Servicii de paza</t>
  </si>
  <si>
    <t>79713000-5</t>
  </si>
  <si>
    <t>Servicii de curăţenie</t>
  </si>
  <si>
    <t>90910000-9</t>
  </si>
  <si>
    <t>Serv.intre.software</t>
  </si>
  <si>
    <t>72261000-2</t>
  </si>
  <si>
    <t>64110000-0</t>
  </si>
  <si>
    <t>Serv. formare prof.</t>
  </si>
  <si>
    <t>79633000-0</t>
  </si>
  <si>
    <t>RCA auto</t>
  </si>
  <si>
    <t>66514110-0</t>
  </si>
  <si>
    <t>CASCO auto</t>
  </si>
  <si>
    <t>66516100-1</t>
  </si>
  <si>
    <t>Serv. med. muncii</t>
  </si>
  <si>
    <t>85147000-1</t>
  </si>
  <si>
    <t>Carti si publicaţii</t>
  </si>
  <si>
    <t>22212100-0</t>
  </si>
  <si>
    <t xml:space="preserve">Servicii de închiriere </t>
  </si>
  <si>
    <t>70311000-4</t>
  </si>
  <si>
    <t>Întocmit</t>
  </si>
  <si>
    <t>INSPECTORATUL TERITORIAL DE MUNCA MARAMURES</t>
  </si>
  <si>
    <t xml:space="preserve"> Inspector șef </t>
  </si>
  <si>
    <t>NĂCUȚĂ DRAGOȘ</t>
  </si>
  <si>
    <t>Giurgiu Adriana</t>
  </si>
  <si>
    <t>Servicii postale</t>
  </si>
  <si>
    <t>Servicii de asistenta si consultanta informatica</t>
  </si>
  <si>
    <t>72600000-6</t>
  </si>
  <si>
    <t xml:space="preserve">Servicii de reparare si intretinere autoturisme </t>
  </si>
  <si>
    <t>50112000-3</t>
  </si>
  <si>
    <t>Toner pentru imprimante laser/faxuri</t>
  </si>
  <si>
    <t>30125110-5</t>
  </si>
  <si>
    <t>Scaune</t>
  </si>
  <si>
    <t>39132000-6</t>
  </si>
  <si>
    <t>Laptopuri</t>
  </si>
  <si>
    <t>30213100-6</t>
  </si>
  <si>
    <t>PROGRAM ANUAL AL ACHIZIȚIILOR PUBLICE 2020</t>
  </si>
  <si>
    <t>Produse de curățenie</t>
  </si>
  <si>
    <t>39831240-0</t>
  </si>
  <si>
    <t>Servicii arhivare</t>
  </si>
  <si>
    <t>79995100-6</t>
  </si>
  <si>
    <t xml:space="preserve">Reparații curente </t>
  </si>
  <si>
    <t>45453000-7</t>
  </si>
  <si>
    <t>Alte cheltuieli cu bunuri și servicii</t>
  </si>
</sst>
</file>

<file path=xl/styles.xml><?xml version="1.0" encoding="utf-8"?>
<styleSheet xmlns="http://schemas.openxmlformats.org/spreadsheetml/2006/main">
  <numFmts count="1">
    <numFmt numFmtId="164" formatCode="0.0000"/>
  </numFmts>
  <fonts count="14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7"/>
      <color indexed="8"/>
      <name val="Times New Roman"/>
      <family val="1"/>
    </font>
    <font>
      <sz val="9"/>
      <color indexed="8"/>
      <name val="Times New Roman"/>
      <family val="1"/>
    </font>
    <font>
      <sz val="8"/>
      <name val="Arial"/>
      <family val="2"/>
    </font>
    <font>
      <sz val="8"/>
      <color rgb="FF000000"/>
      <name val="Times New Roman"/>
      <family val="1"/>
    </font>
    <font>
      <sz val="10"/>
      <name val="Arial"/>
      <family val="2"/>
    </font>
    <font>
      <b/>
      <sz val="12"/>
      <color rgb="FF000000"/>
      <name val="Times New Roman"/>
      <family val="1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</font>
    <font>
      <sz val="8"/>
      <name val="Arial"/>
      <charset val="238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12" fillId="2" borderId="1" xfId="0" applyFont="1" applyFill="1" applyBorder="1" applyAlignment="1">
      <alignment horizontal="left"/>
    </xf>
    <xf numFmtId="1" fontId="5" fillId="2" borderId="2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Fill="1" applyBorder="1" applyAlignment="1">
      <alignment vertical="center" wrapText="1"/>
    </xf>
    <xf numFmtId="0" fontId="13" fillId="0" borderId="1" xfId="0" applyFont="1" applyBorder="1"/>
    <xf numFmtId="164" fontId="2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top" wrapText="1"/>
    </xf>
    <xf numFmtId="0" fontId="11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topLeftCell="A29" workbookViewId="0">
      <selection sqref="A1:K41"/>
    </sheetView>
  </sheetViews>
  <sheetFormatPr defaultRowHeight="15"/>
  <cols>
    <col min="1" max="1" width="6.5703125" customWidth="1"/>
    <col min="2" max="2" width="27.140625" customWidth="1"/>
    <col min="3" max="3" width="18.85546875" customWidth="1"/>
    <col min="5" max="5" width="16.28515625" customWidth="1"/>
    <col min="7" max="8" width="11.5703125" customWidth="1"/>
    <col min="9" max="9" width="13.140625" customWidth="1"/>
    <col min="10" max="10" width="10.7109375" customWidth="1"/>
    <col min="11" max="11" width="14.140625" customWidth="1"/>
  </cols>
  <sheetData>
    <row r="1" spans="1:11" ht="15.75">
      <c r="A1" s="1" t="s">
        <v>51</v>
      </c>
      <c r="J1" s="2" t="s">
        <v>0</v>
      </c>
    </row>
    <row r="2" spans="1:11" ht="15.75">
      <c r="A2" s="1"/>
      <c r="J2" s="2" t="s">
        <v>52</v>
      </c>
    </row>
    <row r="3" spans="1:11" ht="15.75">
      <c r="A3" s="1"/>
      <c r="J3" s="2" t="s">
        <v>53</v>
      </c>
    </row>
    <row r="4" spans="1:11" ht="15.75">
      <c r="A4" s="1"/>
      <c r="I4" s="2"/>
      <c r="J4" s="2"/>
    </row>
    <row r="5" spans="1:11" ht="15.75">
      <c r="A5" s="1"/>
      <c r="I5" s="2"/>
      <c r="J5" s="2"/>
    </row>
    <row r="6" spans="1:11" ht="15.75">
      <c r="A6" s="1"/>
      <c r="I6" s="2"/>
      <c r="J6" s="2"/>
    </row>
    <row r="7" spans="1:11" ht="15.75">
      <c r="A7" s="29" t="s">
        <v>66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15.75">
      <c r="A8" s="1"/>
    </row>
    <row r="9" spans="1:11" ht="96">
      <c r="A9" s="3" t="s">
        <v>1</v>
      </c>
      <c r="B9" s="4" t="s">
        <v>2</v>
      </c>
      <c r="C9" s="4" t="s">
        <v>3</v>
      </c>
      <c r="D9" s="4"/>
      <c r="E9" s="4" t="s">
        <v>4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9</v>
      </c>
      <c r="K9" s="4" t="s">
        <v>10</v>
      </c>
    </row>
    <row r="10" spans="1:11" ht="24">
      <c r="A10" s="30">
        <v>1</v>
      </c>
      <c r="B10" s="3" t="s">
        <v>11</v>
      </c>
      <c r="C10" s="3" t="s">
        <v>12</v>
      </c>
      <c r="D10" s="3">
        <v>14560</v>
      </c>
      <c r="E10" s="5">
        <f>ROUND(D10/1.19,0)</f>
        <v>12235</v>
      </c>
      <c r="F10" s="5" t="s">
        <v>13</v>
      </c>
      <c r="G10" s="3" t="s">
        <v>14</v>
      </c>
      <c r="H10" s="23">
        <v>1.202</v>
      </c>
      <c r="I10" s="23">
        <v>12.202</v>
      </c>
      <c r="J10" s="3" t="s">
        <v>15</v>
      </c>
      <c r="K10" s="3" t="s">
        <v>54</v>
      </c>
    </row>
    <row r="11" spans="1:11">
      <c r="A11" s="30"/>
      <c r="B11" s="6" t="s">
        <v>16</v>
      </c>
      <c r="C11" s="3" t="s">
        <v>17</v>
      </c>
      <c r="D11" s="3"/>
      <c r="E11" s="5"/>
      <c r="F11" s="5"/>
      <c r="G11" s="3"/>
      <c r="H11" s="3"/>
      <c r="I11" s="3"/>
      <c r="J11" s="3"/>
      <c r="K11" s="3"/>
    </row>
    <row r="12" spans="1:11">
      <c r="A12" s="30"/>
      <c r="B12" s="6" t="s">
        <v>18</v>
      </c>
      <c r="C12" s="3" t="s">
        <v>19</v>
      </c>
      <c r="D12" s="3"/>
      <c r="E12" s="7"/>
      <c r="F12" s="7"/>
      <c r="G12" s="3"/>
      <c r="H12" s="3"/>
      <c r="I12" s="3"/>
      <c r="J12" s="3"/>
      <c r="K12" s="3"/>
    </row>
    <row r="13" spans="1:11" ht="24">
      <c r="A13" s="20">
        <v>2</v>
      </c>
      <c r="B13" s="21" t="s">
        <v>67</v>
      </c>
      <c r="C13" s="22" t="s">
        <v>68</v>
      </c>
      <c r="D13" s="3">
        <v>2450</v>
      </c>
      <c r="E13" s="5">
        <f>ROUND(D13/1.19,0)</f>
        <v>2059</v>
      </c>
      <c r="F13" s="5" t="s">
        <v>13</v>
      </c>
      <c r="G13" s="3" t="s">
        <v>14</v>
      </c>
      <c r="H13" s="23">
        <v>1.202</v>
      </c>
      <c r="I13" s="23">
        <v>12.202</v>
      </c>
      <c r="J13" s="3" t="s">
        <v>15</v>
      </c>
      <c r="K13" s="3" t="s">
        <v>54</v>
      </c>
    </row>
    <row r="14" spans="1:11" ht="24">
      <c r="A14" s="5">
        <v>3</v>
      </c>
      <c r="B14" s="3" t="s">
        <v>20</v>
      </c>
      <c r="C14" s="8" t="s">
        <v>21</v>
      </c>
      <c r="D14" s="8">
        <v>83900</v>
      </c>
      <c r="E14" s="5">
        <f>ROUND(D14/1.19,0)</f>
        <v>70504</v>
      </c>
      <c r="F14" s="5" t="s">
        <v>13</v>
      </c>
      <c r="G14" s="3" t="s">
        <v>14</v>
      </c>
      <c r="H14" s="23">
        <v>1.202</v>
      </c>
      <c r="I14" s="23">
        <v>12.202</v>
      </c>
      <c r="J14" s="3" t="s">
        <v>15</v>
      </c>
      <c r="K14" s="3" t="s">
        <v>54</v>
      </c>
    </row>
    <row r="15" spans="1:11" ht="24">
      <c r="A15" s="5">
        <v>4</v>
      </c>
      <c r="B15" s="3" t="s">
        <v>22</v>
      </c>
      <c r="C15" s="8" t="s">
        <v>21</v>
      </c>
      <c r="D15" s="8">
        <v>7350</v>
      </c>
      <c r="E15" s="5">
        <f t="shared" ref="E15:E37" si="0">ROUND(D15/1.19,0)</f>
        <v>6176</v>
      </c>
      <c r="F15" s="5" t="s">
        <v>13</v>
      </c>
      <c r="G15" s="3" t="s">
        <v>14</v>
      </c>
      <c r="H15" s="23">
        <v>1.202</v>
      </c>
      <c r="I15" s="23">
        <v>12.202</v>
      </c>
      <c r="J15" s="3" t="s">
        <v>15</v>
      </c>
      <c r="K15" s="3" t="s">
        <v>54</v>
      </c>
    </row>
    <row r="16" spans="1:11" ht="24">
      <c r="A16" s="5">
        <v>5</v>
      </c>
      <c r="B16" s="3" t="s">
        <v>23</v>
      </c>
      <c r="C16" s="8" t="s">
        <v>24</v>
      </c>
      <c r="D16" s="8">
        <v>40000</v>
      </c>
      <c r="E16" s="5">
        <f t="shared" si="0"/>
        <v>33613</v>
      </c>
      <c r="F16" s="5" t="s">
        <v>13</v>
      </c>
      <c r="G16" s="3" t="s">
        <v>14</v>
      </c>
      <c r="H16" s="23">
        <v>1.202</v>
      </c>
      <c r="I16" s="23">
        <v>12.202</v>
      </c>
      <c r="J16" s="3" t="s">
        <v>15</v>
      </c>
      <c r="K16" s="3" t="s">
        <v>54</v>
      </c>
    </row>
    <row r="17" spans="1:11" ht="24">
      <c r="A17" s="5">
        <v>6</v>
      </c>
      <c r="B17" s="3" t="s">
        <v>25</v>
      </c>
      <c r="C17" s="8" t="s">
        <v>26</v>
      </c>
      <c r="D17" s="8">
        <v>10000</v>
      </c>
      <c r="E17" s="5">
        <f t="shared" si="0"/>
        <v>8403</v>
      </c>
      <c r="F17" s="5" t="s">
        <v>13</v>
      </c>
      <c r="G17" s="3" t="s">
        <v>14</v>
      </c>
      <c r="H17" s="23">
        <v>1.202</v>
      </c>
      <c r="I17" s="23">
        <v>12.202</v>
      </c>
      <c r="J17" s="3" t="s">
        <v>15</v>
      </c>
      <c r="K17" s="3" t="s">
        <v>54</v>
      </c>
    </row>
    <row r="18" spans="1:11" ht="24">
      <c r="A18" s="5">
        <v>7</v>
      </c>
      <c r="B18" s="3" t="s">
        <v>27</v>
      </c>
      <c r="C18" s="8" t="s">
        <v>28</v>
      </c>
      <c r="D18" s="8">
        <v>13000</v>
      </c>
      <c r="E18" s="5">
        <f t="shared" si="0"/>
        <v>10924</v>
      </c>
      <c r="F18" s="5" t="s">
        <v>13</v>
      </c>
      <c r="G18" s="3" t="s">
        <v>14</v>
      </c>
      <c r="H18" s="23">
        <v>1.202</v>
      </c>
      <c r="I18" s="23">
        <v>12.202</v>
      </c>
      <c r="J18" s="3" t="s">
        <v>15</v>
      </c>
      <c r="K18" s="3" t="s">
        <v>54</v>
      </c>
    </row>
    <row r="19" spans="1:11" ht="24">
      <c r="A19" s="5">
        <v>8</v>
      </c>
      <c r="B19" s="3" t="s">
        <v>29</v>
      </c>
      <c r="C19" s="8" t="s">
        <v>30</v>
      </c>
      <c r="D19" s="8">
        <v>6000</v>
      </c>
      <c r="E19" s="5">
        <f t="shared" si="0"/>
        <v>5042</v>
      </c>
      <c r="F19" s="5" t="s">
        <v>13</v>
      </c>
      <c r="G19" s="3" t="s">
        <v>14</v>
      </c>
      <c r="H19" s="23">
        <v>1.202</v>
      </c>
      <c r="I19" s="23">
        <v>12.202</v>
      </c>
      <c r="J19" s="3" t="s">
        <v>15</v>
      </c>
      <c r="K19" s="3" t="s">
        <v>54</v>
      </c>
    </row>
    <row r="20" spans="1:11" ht="24">
      <c r="A20" s="5">
        <v>9</v>
      </c>
      <c r="B20" s="9" t="s">
        <v>55</v>
      </c>
      <c r="C20" s="8" t="s">
        <v>37</v>
      </c>
      <c r="D20" s="8">
        <v>13000</v>
      </c>
      <c r="E20" s="5">
        <f t="shared" si="0"/>
        <v>10924</v>
      </c>
      <c r="F20" s="5" t="s">
        <v>13</v>
      </c>
      <c r="G20" s="3" t="s">
        <v>14</v>
      </c>
      <c r="H20" s="23">
        <v>1.202</v>
      </c>
      <c r="I20" s="23">
        <v>12.202</v>
      </c>
      <c r="J20" s="3" t="s">
        <v>15</v>
      </c>
      <c r="K20" s="3" t="s">
        <v>54</v>
      </c>
    </row>
    <row r="21" spans="1:11" ht="24">
      <c r="A21" s="5">
        <v>10</v>
      </c>
      <c r="B21" s="3" t="s">
        <v>31</v>
      </c>
      <c r="C21" s="8" t="s">
        <v>32</v>
      </c>
      <c r="D21" s="8">
        <v>60000</v>
      </c>
      <c r="E21" s="5">
        <v>73701</v>
      </c>
      <c r="F21" s="5" t="s">
        <v>13</v>
      </c>
      <c r="G21" s="3" t="s">
        <v>14</v>
      </c>
      <c r="H21" s="23">
        <v>1.202</v>
      </c>
      <c r="I21" s="23">
        <v>12.202</v>
      </c>
      <c r="J21" s="3" t="s">
        <v>15</v>
      </c>
      <c r="K21" s="3" t="s">
        <v>54</v>
      </c>
    </row>
    <row r="22" spans="1:11" ht="24">
      <c r="A22" s="5">
        <v>11</v>
      </c>
      <c r="B22" s="3" t="s">
        <v>33</v>
      </c>
      <c r="C22" s="8" t="s">
        <v>34</v>
      </c>
      <c r="D22" s="8">
        <v>40600</v>
      </c>
      <c r="E22" s="5">
        <f t="shared" si="0"/>
        <v>34118</v>
      </c>
      <c r="F22" s="5" t="s">
        <v>13</v>
      </c>
      <c r="G22" s="3" t="s">
        <v>14</v>
      </c>
      <c r="H22" s="23">
        <v>1.202</v>
      </c>
      <c r="I22" s="23">
        <v>12.202</v>
      </c>
      <c r="J22" s="3" t="s">
        <v>15</v>
      </c>
      <c r="K22" s="3" t="s">
        <v>54</v>
      </c>
    </row>
    <row r="23" spans="1:11" ht="24">
      <c r="A23" s="5">
        <v>12</v>
      </c>
      <c r="B23" s="3" t="s">
        <v>35</v>
      </c>
      <c r="C23" s="8" t="s">
        <v>36</v>
      </c>
      <c r="D23" s="8">
        <v>18000</v>
      </c>
      <c r="E23" s="5">
        <v>24000</v>
      </c>
      <c r="F23" s="5" t="s">
        <v>13</v>
      </c>
      <c r="G23" s="3" t="s">
        <v>14</v>
      </c>
      <c r="H23" s="23">
        <v>1.202</v>
      </c>
      <c r="I23" s="23">
        <v>12.202</v>
      </c>
      <c r="J23" s="3" t="s">
        <v>15</v>
      </c>
      <c r="K23" s="3" t="s">
        <v>54</v>
      </c>
    </row>
    <row r="24" spans="1:11" ht="24">
      <c r="A24" s="5">
        <v>13</v>
      </c>
      <c r="B24" s="15" t="s">
        <v>56</v>
      </c>
      <c r="C24" s="16" t="s">
        <v>57</v>
      </c>
      <c r="D24" s="8">
        <v>6000</v>
      </c>
      <c r="E24" s="5">
        <f t="shared" si="0"/>
        <v>5042</v>
      </c>
      <c r="F24" s="5" t="s">
        <v>13</v>
      </c>
      <c r="G24" s="3" t="s">
        <v>14</v>
      </c>
      <c r="H24" s="23">
        <v>1.202</v>
      </c>
      <c r="I24" s="23">
        <v>12.202</v>
      </c>
      <c r="J24" s="3" t="s">
        <v>15</v>
      </c>
      <c r="K24" s="3" t="s">
        <v>54</v>
      </c>
    </row>
    <row r="25" spans="1:11" ht="27" customHeight="1">
      <c r="A25" s="5">
        <v>14</v>
      </c>
      <c r="B25" s="15" t="s">
        <v>58</v>
      </c>
      <c r="C25" s="16" t="s">
        <v>59</v>
      </c>
      <c r="D25" s="8">
        <v>20000</v>
      </c>
      <c r="E25" s="5">
        <f t="shared" si="0"/>
        <v>16807</v>
      </c>
      <c r="F25" s="5" t="s">
        <v>13</v>
      </c>
      <c r="G25" s="3" t="s">
        <v>14</v>
      </c>
      <c r="H25" s="23">
        <v>1.202</v>
      </c>
      <c r="I25" s="23">
        <v>12.202</v>
      </c>
      <c r="J25" s="3" t="s">
        <v>15</v>
      </c>
      <c r="K25" s="3" t="s">
        <v>54</v>
      </c>
    </row>
    <row r="26" spans="1:11" ht="27" customHeight="1">
      <c r="A26" s="5">
        <v>15</v>
      </c>
      <c r="B26" s="17" t="s">
        <v>60</v>
      </c>
      <c r="C26" s="16" t="s">
        <v>61</v>
      </c>
      <c r="D26" s="19">
        <v>8000</v>
      </c>
      <c r="E26" s="5">
        <f t="shared" si="0"/>
        <v>6723</v>
      </c>
      <c r="F26" s="5" t="s">
        <v>13</v>
      </c>
      <c r="G26" s="3" t="s">
        <v>14</v>
      </c>
      <c r="H26" s="23">
        <v>1.202</v>
      </c>
      <c r="I26" s="23">
        <v>12.202</v>
      </c>
      <c r="J26" s="3" t="s">
        <v>15</v>
      </c>
      <c r="K26" s="3" t="s">
        <v>54</v>
      </c>
    </row>
    <row r="27" spans="1:11" ht="27" customHeight="1">
      <c r="A27" s="5">
        <v>16</v>
      </c>
      <c r="B27" s="17" t="s">
        <v>69</v>
      </c>
      <c r="C27" s="16" t="s">
        <v>70</v>
      </c>
      <c r="D27" s="19">
        <v>23960</v>
      </c>
      <c r="E27" s="5">
        <f t="shared" si="0"/>
        <v>20134</v>
      </c>
      <c r="F27" s="5" t="s">
        <v>13</v>
      </c>
      <c r="G27" s="3" t="s">
        <v>14</v>
      </c>
      <c r="H27" s="23">
        <v>1.202</v>
      </c>
      <c r="I27" s="23">
        <v>12.202</v>
      </c>
      <c r="J27" s="3" t="s">
        <v>15</v>
      </c>
      <c r="K27" s="3" t="s">
        <v>54</v>
      </c>
    </row>
    <row r="28" spans="1:11" ht="27" customHeight="1">
      <c r="A28" s="5">
        <v>17</v>
      </c>
      <c r="B28" s="21" t="s">
        <v>71</v>
      </c>
      <c r="C28" s="24" t="s">
        <v>72</v>
      </c>
      <c r="D28" s="19">
        <v>2100</v>
      </c>
      <c r="E28" s="5">
        <f t="shared" si="0"/>
        <v>1765</v>
      </c>
      <c r="F28" s="5" t="s">
        <v>13</v>
      </c>
      <c r="G28" s="3" t="s">
        <v>14</v>
      </c>
      <c r="H28" s="23">
        <v>1.202</v>
      </c>
      <c r="I28" s="23">
        <v>12.202</v>
      </c>
      <c r="J28" s="3" t="s">
        <v>15</v>
      </c>
      <c r="K28" s="3" t="s">
        <v>54</v>
      </c>
    </row>
    <row r="29" spans="1:11" ht="27" customHeight="1">
      <c r="A29" s="5">
        <v>18</v>
      </c>
      <c r="B29" s="17" t="s">
        <v>62</v>
      </c>
      <c r="C29" s="18" t="s">
        <v>63</v>
      </c>
      <c r="D29" s="19">
        <v>1000</v>
      </c>
      <c r="E29" s="5">
        <f t="shared" si="0"/>
        <v>840</v>
      </c>
      <c r="F29" s="5" t="s">
        <v>13</v>
      </c>
      <c r="G29" s="3" t="s">
        <v>14</v>
      </c>
      <c r="H29" s="23">
        <v>1.202</v>
      </c>
      <c r="I29" s="23">
        <v>12.202</v>
      </c>
      <c r="J29" s="3" t="s">
        <v>15</v>
      </c>
      <c r="K29" s="3" t="s">
        <v>54</v>
      </c>
    </row>
    <row r="30" spans="1:11" ht="27" customHeight="1">
      <c r="A30" s="5">
        <v>19</v>
      </c>
      <c r="B30" s="17" t="s">
        <v>64</v>
      </c>
      <c r="C30" s="16" t="s">
        <v>65</v>
      </c>
      <c r="D30" s="19">
        <v>9500</v>
      </c>
      <c r="E30" s="5">
        <f t="shared" si="0"/>
        <v>7983</v>
      </c>
      <c r="F30" s="5" t="s">
        <v>13</v>
      </c>
      <c r="G30" s="3" t="s">
        <v>14</v>
      </c>
      <c r="H30" s="23">
        <v>1.202</v>
      </c>
      <c r="I30" s="23">
        <v>12.202</v>
      </c>
      <c r="J30" s="3" t="s">
        <v>15</v>
      </c>
      <c r="K30" s="3" t="s">
        <v>54</v>
      </c>
    </row>
    <row r="31" spans="1:11" ht="24">
      <c r="A31" s="5">
        <v>20</v>
      </c>
      <c r="B31" s="3" t="s">
        <v>38</v>
      </c>
      <c r="C31" s="8" t="s">
        <v>39</v>
      </c>
      <c r="D31" s="8">
        <v>6000</v>
      </c>
      <c r="E31" s="5">
        <f t="shared" si="0"/>
        <v>5042</v>
      </c>
      <c r="F31" s="5" t="s">
        <v>13</v>
      </c>
      <c r="G31" s="3" t="s">
        <v>14</v>
      </c>
      <c r="H31" s="23">
        <v>1.202</v>
      </c>
      <c r="I31" s="23">
        <v>12.202</v>
      </c>
      <c r="J31" s="3" t="s">
        <v>15</v>
      </c>
      <c r="K31" s="3" t="s">
        <v>54</v>
      </c>
    </row>
    <row r="32" spans="1:11" ht="24">
      <c r="A32" s="5">
        <v>21</v>
      </c>
      <c r="B32" s="3" t="s">
        <v>40</v>
      </c>
      <c r="C32" s="8" t="s">
        <v>41</v>
      </c>
      <c r="D32" s="8">
        <v>6220</v>
      </c>
      <c r="E32" s="5">
        <f t="shared" si="0"/>
        <v>5227</v>
      </c>
      <c r="F32" s="5" t="s">
        <v>13</v>
      </c>
      <c r="G32" s="3" t="s">
        <v>14</v>
      </c>
      <c r="H32" s="23">
        <v>1.202</v>
      </c>
      <c r="I32" s="23">
        <v>12.202</v>
      </c>
      <c r="J32" s="3" t="s">
        <v>15</v>
      </c>
      <c r="K32" s="3" t="s">
        <v>54</v>
      </c>
    </row>
    <row r="33" spans="1:11" ht="24">
      <c r="A33" s="5">
        <v>22</v>
      </c>
      <c r="B33" s="3" t="s">
        <v>42</v>
      </c>
      <c r="C33" s="8" t="s">
        <v>43</v>
      </c>
      <c r="D33" s="8">
        <v>8780</v>
      </c>
      <c r="E33" s="5">
        <f t="shared" si="0"/>
        <v>7378</v>
      </c>
      <c r="F33" s="5" t="s">
        <v>13</v>
      </c>
      <c r="G33" s="3" t="s">
        <v>14</v>
      </c>
      <c r="H33" s="23">
        <v>1.202</v>
      </c>
      <c r="I33" s="23">
        <v>12.202</v>
      </c>
      <c r="J33" s="3" t="s">
        <v>15</v>
      </c>
      <c r="K33" s="3" t="s">
        <v>54</v>
      </c>
    </row>
    <row r="34" spans="1:11" ht="24">
      <c r="A34" s="5">
        <v>23</v>
      </c>
      <c r="B34" s="3" t="s">
        <v>44</v>
      </c>
      <c r="C34" s="8" t="s">
        <v>45</v>
      </c>
      <c r="D34" s="8">
        <v>3000</v>
      </c>
      <c r="E34" s="5">
        <f t="shared" si="0"/>
        <v>2521</v>
      </c>
      <c r="F34" s="5" t="s">
        <v>13</v>
      </c>
      <c r="G34" s="3" t="s">
        <v>14</v>
      </c>
      <c r="H34" s="23">
        <v>1.202</v>
      </c>
      <c r="I34" s="23">
        <v>12.202</v>
      </c>
      <c r="J34" s="3" t="s">
        <v>15</v>
      </c>
      <c r="K34" s="3" t="s">
        <v>54</v>
      </c>
    </row>
    <row r="35" spans="1:11" ht="24">
      <c r="A35" s="5">
        <v>24</v>
      </c>
      <c r="B35" s="3" t="s">
        <v>46</v>
      </c>
      <c r="C35" s="8" t="s">
        <v>47</v>
      </c>
      <c r="D35" s="8">
        <v>6300</v>
      </c>
      <c r="E35" s="5">
        <f t="shared" si="0"/>
        <v>5294</v>
      </c>
      <c r="F35" s="5" t="s">
        <v>13</v>
      </c>
      <c r="G35" s="3" t="s">
        <v>14</v>
      </c>
      <c r="H35" s="23">
        <v>1.202</v>
      </c>
      <c r="I35" s="23">
        <v>12.202</v>
      </c>
      <c r="J35" s="3" t="s">
        <v>15</v>
      </c>
      <c r="K35" s="3" t="s">
        <v>54</v>
      </c>
    </row>
    <row r="36" spans="1:11" ht="24">
      <c r="A36" s="5">
        <v>25</v>
      </c>
      <c r="B36" s="3" t="s">
        <v>48</v>
      </c>
      <c r="C36" s="8" t="s">
        <v>49</v>
      </c>
      <c r="D36" s="8">
        <v>31000</v>
      </c>
      <c r="E36" s="5">
        <f t="shared" si="0"/>
        <v>26050</v>
      </c>
      <c r="F36" s="5" t="s">
        <v>13</v>
      </c>
      <c r="G36" s="3" t="s">
        <v>14</v>
      </c>
      <c r="H36" s="23">
        <v>1.202</v>
      </c>
      <c r="I36" s="23">
        <v>12.202</v>
      </c>
      <c r="J36" s="3" t="s">
        <v>15</v>
      </c>
      <c r="K36" s="3" t="s">
        <v>54</v>
      </c>
    </row>
    <row r="37" spans="1:11" ht="24">
      <c r="A37" s="5">
        <v>26</v>
      </c>
      <c r="B37" s="3" t="s">
        <v>73</v>
      </c>
      <c r="C37" s="8"/>
      <c r="D37" s="8">
        <v>2000</v>
      </c>
      <c r="E37" s="5">
        <f t="shared" si="0"/>
        <v>1681</v>
      </c>
      <c r="F37" s="5" t="s">
        <v>13</v>
      </c>
      <c r="G37" s="3" t="s">
        <v>14</v>
      </c>
      <c r="H37" s="23">
        <v>1.202</v>
      </c>
      <c r="I37" s="23">
        <v>12.202</v>
      </c>
      <c r="J37" s="3" t="s">
        <v>15</v>
      </c>
      <c r="K37" s="3" t="s">
        <v>54</v>
      </c>
    </row>
    <row r="38" spans="1:11">
      <c r="A38" s="25"/>
      <c r="B38" s="26"/>
      <c r="C38" s="27"/>
      <c r="D38" s="27"/>
      <c r="E38" s="25"/>
      <c r="F38" s="25"/>
      <c r="G38" s="26"/>
      <c r="H38" s="28"/>
      <c r="I38" s="28"/>
      <c r="J38" s="26"/>
      <c r="K38" s="26"/>
    </row>
    <row r="39" spans="1:11" ht="15.75">
      <c r="A39" s="1"/>
    </row>
    <row r="40" spans="1:11" ht="15.75">
      <c r="A40" s="1"/>
      <c r="B40" s="10"/>
      <c r="K40" s="11" t="s">
        <v>50</v>
      </c>
    </row>
    <row r="41" spans="1:11" ht="15.75">
      <c r="B41" s="10"/>
      <c r="K41" s="31" t="s">
        <v>54</v>
      </c>
    </row>
    <row r="43" spans="1:11" ht="15.75">
      <c r="A43" s="12"/>
      <c r="E43" s="14"/>
    </row>
    <row r="46" spans="1:11" ht="18.75">
      <c r="K46" s="13"/>
    </row>
  </sheetData>
  <mergeCells count="2">
    <mergeCell ref="A7:K7"/>
    <mergeCell ref="A10:A12"/>
  </mergeCells>
  <pageMargins left="0.7" right="0.7" top="0.75" bottom="0.75" header="0.3" footer="0.3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2020-04-28T09:13:27Z</dcterms:modified>
</cp:coreProperties>
</file>