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Model SN" sheetId="1" r:id="rId1"/>
    <sheet name="Recomandari completare macheta" sheetId="2" r:id="rId2"/>
  </sheets>
  <definedNames>
    <definedName name="_xlnm.Print_Titles" localSheetId="0">'Model SN'!$8:$12</definedName>
  </definedNames>
  <calcPr fullCalcOnLoad="1"/>
</workbook>
</file>

<file path=xl/sharedStrings.xml><?xml version="1.0" encoding="utf-8"?>
<sst xmlns="http://schemas.openxmlformats.org/spreadsheetml/2006/main" count="381" uniqueCount="76">
  <si>
    <t>Clasa</t>
  </si>
  <si>
    <t>%</t>
  </si>
  <si>
    <t>lei</t>
  </si>
  <si>
    <t>0</t>
  </si>
  <si>
    <t>I</t>
  </si>
  <si>
    <t>II</t>
  </si>
  <si>
    <t>Nr. crt.</t>
  </si>
  <si>
    <t>S</t>
  </si>
  <si>
    <t>de                                         conducere</t>
  </si>
  <si>
    <t>INSPECȚIA MUNCII</t>
  </si>
  <si>
    <t>SITUAȚIA  NOMINALĂ  A  POSTURILOR  PE  COMPARTIMENTE</t>
  </si>
  <si>
    <t xml:space="preserve">Funcția publică / contractuală </t>
  </si>
  <si>
    <t>de                                                               execuție</t>
  </si>
  <si>
    <t>Salariul de                                     bază lunar</t>
  </si>
  <si>
    <t>Gradul profesional / Treapta</t>
  </si>
  <si>
    <t>Gradația</t>
  </si>
  <si>
    <t>Alte sporuri</t>
  </si>
  <si>
    <r>
      <rPr>
        <b/>
        <sz val="11"/>
        <rFont val="Trebuchet MS"/>
        <family val="2"/>
      </rPr>
      <t>CFP</t>
    </r>
    <r>
      <rPr>
        <b/>
        <sz val="10"/>
        <rFont val="Trebuchet MS"/>
        <family val="2"/>
      </rPr>
      <t xml:space="preserve"> 
</t>
    </r>
    <r>
      <rPr>
        <sz val="10"/>
        <rFont val="Trebuchet MS"/>
        <family val="2"/>
      </rPr>
      <t>aplicat la salariul de bază</t>
    </r>
  </si>
  <si>
    <r>
      <t>Recomandări pentru completarea machetei</t>
    </r>
    <r>
      <rPr>
        <u val="single"/>
        <sz val="12"/>
        <rFont val="Arial"/>
        <family val="2"/>
      </rPr>
      <t>:</t>
    </r>
  </si>
  <si>
    <t xml:space="preserve"> - </t>
  </si>
  <si>
    <r>
      <rPr>
        <b/>
        <sz val="11"/>
        <rFont val="Arial"/>
        <family val="2"/>
      </rPr>
      <t>Col.0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</si>
  <si>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Col.2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</si>
  <si>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Col.3</t>
    </r>
    <r>
      <rPr>
        <sz val="11"/>
        <rFont val="Arial"/>
        <family val="2"/>
      </rPr>
      <t>:</t>
    </r>
  </si>
  <si>
    <t xml:space="preserve">a) </t>
  </si>
  <si>
    <t xml:space="preserve">b) </t>
  </si>
  <si>
    <r>
      <rPr>
        <b/>
        <sz val="11"/>
        <rFont val="Arial"/>
        <family val="2"/>
      </rPr>
      <t>Col.6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</si>
  <si>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Col.7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</si>
  <si>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Col.8</t>
    </r>
    <r>
      <rPr>
        <sz val="11"/>
        <rFont val="Arial"/>
        <family val="2"/>
      </rPr>
      <t>:</t>
    </r>
  </si>
  <si>
    <t xml:space="preserve">c) </t>
  </si>
  <si>
    <r>
      <t xml:space="preserve">Pentru </t>
    </r>
    <r>
      <rPr>
        <b/>
        <sz val="11"/>
        <rFont val="Arial"/>
        <family val="2"/>
      </rPr>
      <t>funcțiile publice</t>
    </r>
    <r>
      <rPr>
        <sz val="11"/>
        <rFont val="Arial"/>
        <family val="2"/>
      </rPr>
      <t xml:space="preserve">, după caz, cu </t>
    </r>
    <r>
      <rPr>
        <i/>
        <sz val="11"/>
        <rFont val="Arial"/>
        <family val="2"/>
      </rPr>
      <t>gradul profesional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superior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principal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asistent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>";</t>
    </r>
  </si>
  <si>
    <r>
      <rPr>
        <b/>
        <sz val="11"/>
        <rFont val="Arial"/>
        <family val="2"/>
      </rPr>
      <t>Col.9</t>
    </r>
    <r>
      <rPr>
        <sz val="11"/>
        <rFont val="Arial"/>
        <family val="2"/>
      </rPr>
      <t>:</t>
    </r>
  </si>
  <si>
    <t xml:space="preserve">a)  </t>
  </si>
  <si>
    <t>Nivelul de studii</t>
  </si>
  <si>
    <t>Întocmit,</t>
  </si>
  <si>
    <t>TOTAL salariul brut lunar</t>
  </si>
  <si>
    <r>
      <t xml:space="preserve">Pentru </t>
    </r>
    <r>
      <rPr>
        <b/>
        <sz val="11"/>
        <rFont val="Arial"/>
        <family val="2"/>
      </rPr>
      <t>funcțiile contractuale</t>
    </r>
    <r>
      <rPr>
        <sz val="11"/>
        <rFont val="Arial"/>
        <family val="2"/>
      </rPr>
      <t xml:space="preserve"> cu studii superioare de lungă durată sau studii superioare de scurtă durată, după caz, cu </t>
    </r>
    <r>
      <rPr>
        <i/>
        <sz val="11"/>
        <rFont val="Arial"/>
        <family val="2"/>
      </rPr>
      <t xml:space="preserve">gradul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IA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 xml:space="preserve">" </t>
    </r>
    <r>
      <rPr>
        <sz val="11"/>
        <rFont val="Arial"/>
        <family val="2"/>
      </rPr>
      <t>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 xml:space="preserve">";  </t>
    </r>
  </si>
  <si>
    <r>
      <t xml:space="preserve">Pentru </t>
    </r>
    <r>
      <rPr>
        <b/>
        <sz val="11"/>
        <rFont val="Arial"/>
        <family val="2"/>
      </rPr>
      <t>funcțiile contractuale</t>
    </r>
    <r>
      <rPr>
        <sz val="11"/>
        <rFont val="Arial"/>
        <family val="2"/>
      </rPr>
      <t xml:space="preserve"> cu studii medii sau studii generale, după caz, cu </t>
    </r>
    <r>
      <rPr>
        <i/>
        <sz val="11"/>
        <rFont val="Arial"/>
        <family val="2"/>
      </rPr>
      <t xml:space="preserve">treapta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IA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>".</t>
    </r>
  </si>
  <si>
    <t>Se completează numărul curent al posturilor din inspectorat, rezultând numarul total de posturi aprobate.</t>
  </si>
  <si>
    <r>
      <t>S</t>
    </r>
    <r>
      <rPr>
        <sz val="11"/>
        <rFont val="Arial"/>
        <family val="2"/>
      </rPr>
      <t xml:space="preserve">e completează abrevierile compartimentelor, ținându-se cont de faptul că prima literă reprezintă nivelul de organizare (Ex.: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erviciul CRM;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iroul CRM; 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ompartimentul CRM).</t>
    </r>
  </si>
  <si>
    <r>
      <t>S</t>
    </r>
    <r>
      <rPr>
        <sz val="11"/>
        <rFont val="Arial"/>
        <family val="2"/>
      </rPr>
      <t>e completează astfel:</t>
    </r>
  </si>
  <si>
    <r>
      <t xml:space="preserve">În cazul posturilor </t>
    </r>
    <r>
      <rPr>
        <b/>
        <sz val="11"/>
        <rFont val="Arial"/>
        <family val="2"/>
      </rPr>
      <t>vacante, exercitate cu caracter temporar</t>
    </r>
    <r>
      <rPr>
        <sz val="11"/>
        <rFont val="Arial"/>
        <family val="2"/>
      </rPr>
      <t>, se scrie: ”</t>
    </r>
    <r>
      <rPr>
        <b/>
        <i/>
        <sz val="11"/>
        <rFont val="Arial"/>
        <family val="2"/>
      </rPr>
      <t>VACANT - numele și prenumele</t>
    </r>
    <r>
      <rPr>
        <sz val="11"/>
        <rFont val="Arial"/>
        <family val="2"/>
      </rPr>
      <t>” persoanei care exercită temporar funcția</t>
    </r>
    <r>
      <rPr>
        <sz val="11"/>
        <rFont val="Arial"/>
        <family val="2"/>
      </rPr>
      <t>, marcându-se cu</t>
    </r>
    <r>
      <rPr>
        <b/>
        <vertAlign val="superscript"/>
        <sz val="11"/>
        <rFont val="Arial"/>
        <family val="2"/>
      </rPr>
      <t>indice</t>
    </r>
    <r>
      <rPr>
        <sz val="11"/>
        <rFont val="Arial"/>
        <family val="2"/>
      </rPr>
      <t xml:space="preserve">, iar </t>
    </r>
    <r>
      <rPr>
        <b/>
        <sz val="11"/>
        <rFont val="Arial"/>
        <family val="2"/>
      </rPr>
      <t>în nota de subsol</t>
    </r>
    <r>
      <rPr>
        <sz val="11"/>
        <rFont val="Arial"/>
        <family val="2"/>
      </rPr>
      <t xml:space="preserve"> se fac precizări referitoare la exercitarea temporară (perioada, actul administrativ și drepturile salariale ale persoanei care exercită). </t>
    </r>
    <r>
      <rPr>
        <b/>
        <vertAlign val="superscript"/>
        <sz val="11"/>
        <rFont val="Arial"/>
        <family val="2"/>
      </rPr>
      <t>Indicele</t>
    </r>
    <r>
      <rPr>
        <sz val="11"/>
        <rFont val="Arial"/>
        <family val="2"/>
      </rPr>
      <t>înscris în dreptul numelui va corespunde cu cel din nota de subsol.</t>
    </r>
  </si>
  <si>
    <r>
      <t xml:space="preserve">În cazul persoanelor care au raportul de serviciu / contractul de muncă </t>
    </r>
    <r>
      <rPr>
        <b/>
        <sz val="11"/>
        <rFont val="Arial"/>
        <family val="2"/>
      </rPr>
      <t>suspendat</t>
    </r>
    <r>
      <rPr>
        <sz val="11"/>
        <rFont val="Arial"/>
        <family val="2"/>
      </rPr>
      <t xml:space="preserve">, se păstrează în machetă numele și prenumele, funcția și drepturile salariale </t>
    </r>
    <r>
      <rPr>
        <b/>
        <sz val="11"/>
        <rFont val="Arial"/>
        <family val="2"/>
      </rPr>
      <t>ale titularului</t>
    </r>
    <r>
      <rPr>
        <sz val="11"/>
        <rFont val="Arial"/>
        <family val="2"/>
      </rPr>
      <t>, trecându-se</t>
    </r>
    <r>
      <rPr>
        <b/>
        <vertAlign val="superscript"/>
        <sz val="11"/>
        <rFont val="Arial"/>
        <family val="2"/>
      </rPr>
      <t>indice</t>
    </r>
    <r>
      <rPr>
        <sz val="11"/>
        <rFont val="Arial"/>
        <family val="2"/>
      </rPr>
      <t xml:space="preserve"> în dreptul numelui, iar </t>
    </r>
    <r>
      <rPr>
        <b/>
        <sz val="11"/>
        <rFont val="Arial"/>
        <family val="2"/>
      </rPr>
      <t>în nota de subsol</t>
    </r>
    <r>
      <rPr>
        <sz val="11"/>
        <rFont val="Arial"/>
        <family val="2"/>
      </rPr>
      <t xml:space="preserve"> se fac precizări referitoare la suspendare (perioada, motivul și actul administrativ) și, daca este cazul, numele și prenumele, funcția și drepturile salariale ale înlocuitorului. </t>
    </r>
    <r>
      <rPr>
        <b/>
        <vertAlign val="superscript"/>
        <sz val="11"/>
        <rFont val="Arial"/>
        <family val="2"/>
      </rPr>
      <t>Indicele</t>
    </r>
    <r>
      <rPr>
        <sz val="11"/>
        <rFont val="Arial"/>
        <family val="2"/>
      </rPr>
      <t>înscris în dreptul numelui va corespunde cu cel din nota de subsol;</t>
    </r>
  </si>
  <si>
    <r>
      <t>S</t>
    </r>
    <r>
      <rPr>
        <sz val="11"/>
        <rFont val="Arial"/>
        <family val="2"/>
      </rPr>
      <t xml:space="preserve">e completează </t>
    </r>
    <r>
      <rPr>
        <b/>
        <sz val="11"/>
        <rFont val="Arial"/>
        <family val="2"/>
      </rPr>
      <t>numai pentru funcțiile publice</t>
    </r>
    <r>
      <rPr>
        <sz val="11"/>
        <rFont val="Arial"/>
        <family val="2"/>
      </rPr>
      <t xml:space="preserve">, după caz, cu </t>
    </r>
    <r>
      <rPr>
        <i/>
        <sz val="11"/>
        <rFont val="Arial"/>
        <family val="2"/>
      </rPr>
      <t>clasa</t>
    </r>
    <r>
      <rPr>
        <sz val="11"/>
        <rFont val="Arial"/>
        <family val="2"/>
      </rPr>
      <t xml:space="preserve">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III</t>
    </r>
    <r>
      <rPr>
        <sz val="11"/>
        <rFont val="Arial"/>
        <family val="2"/>
      </rPr>
      <t>".</t>
    </r>
  </si>
  <si>
    <r>
      <t>S</t>
    </r>
    <r>
      <rPr>
        <sz val="11"/>
        <rFont val="Arial"/>
        <family val="2"/>
      </rPr>
      <t>e completează conform prevederilor legale, după caz, cu "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SSD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M"</t>
    </r>
    <r>
      <rPr>
        <sz val="11"/>
        <rFont val="Arial"/>
        <family val="2"/>
      </rPr>
      <t xml:space="preserve"> sau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M</t>
    </r>
    <r>
      <rPr>
        <sz val="11"/>
        <rFont val="Arial"/>
        <family val="2"/>
      </rPr>
      <t>;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>".</t>
    </r>
  </si>
  <si>
    <r>
      <t>S</t>
    </r>
    <r>
      <rPr>
        <sz val="11"/>
        <rFont val="Arial"/>
        <family val="2"/>
      </rPr>
      <t>e completează pentru</t>
    </r>
    <r>
      <rPr>
        <b/>
        <sz val="11"/>
        <rFont val="Arial"/>
        <family val="2"/>
      </rPr>
      <t xml:space="preserve"> toate</t>
    </r>
    <r>
      <rPr>
        <sz val="11"/>
        <rFont val="Arial"/>
        <family val="2"/>
      </rPr>
      <t xml:space="preserve"> posturile, inclusiv pentru cele de conducere.</t>
    </r>
  </si>
  <si>
    <t>În cazul compartimentelor organizate la nivel de serviciu sau birou, se trec posturile care sunt în subordinea fiecarei funcții de conducere;</t>
  </si>
  <si>
    <r>
      <t xml:space="preserve">           Având în vedere faptul că Situațiile nominale transmise de dumneavoastră sunt centralizate, este necesar ca </t>
    </r>
    <r>
      <rPr>
        <b/>
        <sz val="11"/>
        <rFont val="Arial"/>
        <family val="2"/>
      </rPr>
      <t>toate</t>
    </r>
    <r>
      <rPr>
        <sz val="11"/>
        <rFont val="Arial"/>
        <family val="2"/>
      </rPr>
      <t xml:space="preserve"> inspectoratele teritoriale de muncă </t>
    </r>
    <r>
      <rPr>
        <b/>
        <sz val="11"/>
        <color indexed="10"/>
        <rFont val="Arial"/>
        <family val="2"/>
      </rPr>
      <t>să respecte întocmai modelul machetei transmise</t>
    </r>
    <r>
      <rPr>
        <sz val="11"/>
        <rFont val="Arial"/>
        <family val="2"/>
      </rPr>
      <t xml:space="preserve">. 
           Vă rugam să </t>
    </r>
    <r>
      <rPr>
        <b/>
        <sz val="11"/>
        <color indexed="10"/>
        <rFont val="Arial"/>
        <family val="2"/>
      </rPr>
      <t>NU modificați structura și formatarea acesteia!</t>
    </r>
  </si>
  <si>
    <r>
      <t xml:space="preserve">Situația se completează folosindu-se </t>
    </r>
    <r>
      <rPr>
        <b/>
        <sz val="11"/>
        <rFont val="Arial"/>
        <family val="2"/>
      </rPr>
      <t xml:space="preserve">diacritice </t>
    </r>
    <r>
      <rPr>
        <sz val="11"/>
        <rFont val="Arial"/>
        <family val="2"/>
      </rPr>
      <t>(în mod special la nume și prenume, denumirea funcției).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</si>
  <si>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folosesc prescurtări la nume și prenume, denumirea funcției, etc.!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</si>
  <si>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folosesc coloane / rânduri </t>
    </r>
    <r>
      <rPr>
        <b/>
        <sz val="11"/>
        <rFont val="Arial"/>
        <family val="2"/>
      </rPr>
      <t>ascunse</t>
    </r>
    <r>
      <rPr>
        <sz val="11"/>
        <rFont val="Arial"/>
        <family val="2"/>
      </rPr>
      <t xml:space="preserve"> sau </t>
    </r>
    <r>
      <rPr>
        <b/>
        <sz val="11"/>
        <rFont val="Arial"/>
        <family val="2"/>
      </rPr>
      <t>micșorate</t>
    </r>
    <r>
      <rPr>
        <sz val="11"/>
        <rFont val="Arial"/>
        <family val="2"/>
      </rPr>
      <t xml:space="preserve"> la maximum!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</si>
  <si>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modifică / șterg formulele de calcul!</t>
    </r>
  </si>
  <si>
    <r>
      <t xml:space="preserve">Sporul </t>
    </r>
    <r>
      <rPr>
        <sz val="10"/>
        <rFont val="Trebuchet MS"/>
        <family val="2"/>
      </rPr>
      <t xml:space="preserve">pentru </t>
    </r>
    <r>
      <rPr>
        <b/>
        <sz val="11"/>
        <rFont val="Trebuchet MS"/>
        <family val="2"/>
      </rPr>
      <t>confidențialitate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</si>
  <si>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mobilitate</t>
    </r>
  </si>
  <si>
    <r>
      <t>Indemnizația</t>
    </r>
    <r>
      <rPr>
        <sz val="10"/>
        <rFont val="Trebuchet MS"/>
        <family val="2"/>
      </rPr>
      <t xml:space="preserve"> pentru titlul științific de </t>
    </r>
    <r>
      <rPr>
        <b/>
        <sz val="11"/>
        <rFont val="Trebuchet MS"/>
        <family val="2"/>
      </rPr>
      <t>Doctor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</si>
  <si>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condiții vătămătoare de muncă</t>
    </r>
  </si>
  <si>
    <r>
      <t>Sporul</t>
    </r>
    <r>
      <rPr>
        <sz val="10"/>
        <rFont val="Trebuchet MS"/>
        <family val="2"/>
      </rPr>
      <t xml:space="preserve"> pentru</t>
    </r>
    <r>
      <rPr>
        <b/>
        <sz val="10"/>
        <rFont val="Trebuchet MS"/>
        <family val="2"/>
      </rPr>
      <t xml:space="preserve"> 
</t>
    </r>
    <r>
      <rPr>
        <b/>
        <sz val="11"/>
        <rFont val="Trebuchet MS"/>
        <family val="2"/>
      </rPr>
      <t>persoanele cu handicap</t>
    </r>
  </si>
  <si>
    <t>Inspectoratul Teritorial de Muncă Constanta</t>
  </si>
  <si>
    <t xml:space="preserve">Inspector șef </t>
  </si>
  <si>
    <t>Sef serviciu</t>
  </si>
  <si>
    <t>Inspector șef adjunct RM</t>
  </si>
  <si>
    <t>Inspector șef adjunct SSM</t>
  </si>
  <si>
    <t>inspector</t>
  </si>
  <si>
    <t>auditor</t>
  </si>
  <si>
    <t>consilier juridic</t>
  </si>
  <si>
    <t xml:space="preserve">inspector </t>
  </si>
  <si>
    <t>consilier</t>
  </si>
  <si>
    <t>inspector de specialitate</t>
  </si>
  <si>
    <t>șofer</t>
  </si>
  <si>
    <t>muncitor calificat</t>
  </si>
  <si>
    <t>inspector de muncă</t>
  </si>
  <si>
    <t>superior</t>
  </si>
  <si>
    <t>asistent</t>
  </si>
  <si>
    <t>principal</t>
  </si>
  <si>
    <t>IA</t>
  </si>
  <si>
    <t>Clinciu Razvan</t>
  </si>
  <si>
    <t>la data de 31.03.2021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</si>
</sst>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u val="single"/>
      <sz val="14"/>
      <name val="Trebuchet MS"/>
      <family val="2"/>
    </font>
    <font>
      <b/>
      <sz val="14"/>
      <name val="Trebuchet MS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10"/>
      <name val="Trebuchet MS"/>
      <family val="2"/>
    </font>
    <font>
      <sz val="10"/>
      <color indexed="18"/>
      <name val="Trebuchet MS"/>
      <family val="2"/>
    </font>
    <font>
      <b/>
      <vertAlign val="superscript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58" applyFont="1" applyAlignment="1">
      <alignment horizontal="justify" vertical="center" wrapText="1"/>
      <protection/>
    </xf>
    <xf numFmtId="1" fontId="4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" fontId="8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right" vertical="center"/>
    </xf>
    <xf numFmtId="1" fontId="10" fillId="0" borderId="0" xfId="59" applyNumberFormat="1" applyFont="1" applyAlignment="1">
      <alignment horizontal="left" vertical="center"/>
      <protection/>
    </xf>
    <xf numFmtId="1" fontId="9" fillId="0" borderId="0" xfId="59" applyNumberFormat="1" applyFont="1" applyAlignment="1">
      <alignment horizontal="right" vertical="center"/>
      <protection/>
    </xf>
    <xf numFmtId="1" fontId="11" fillId="0" borderId="0" xfId="0" applyNumberFormat="1" applyFont="1" applyAlignment="1">
      <alignment vertical="center"/>
    </xf>
    <xf numFmtId="1" fontId="9" fillId="0" borderId="0" xfId="59" applyNumberFormat="1" applyFont="1" applyBorder="1" applyAlignment="1">
      <alignment horizontal="center" vertical="center"/>
      <protection/>
    </xf>
    <xf numFmtId="1" fontId="9" fillId="0" borderId="0" xfId="59" applyNumberFormat="1" applyFont="1" applyBorder="1" applyAlignment="1">
      <alignment horizontal="left" vertical="center"/>
      <protection/>
    </xf>
    <xf numFmtId="1" fontId="9" fillId="0" borderId="0" xfId="59" applyNumberFormat="1" applyFont="1" applyBorder="1" applyAlignment="1">
      <alignment horizontal="right" vertical="center"/>
      <protection/>
    </xf>
    <xf numFmtId="1" fontId="11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horizontal="right" vertical="center"/>
    </xf>
    <xf numFmtId="1" fontId="11" fillId="0" borderId="0" xfId="59" applyNumberFormat="1" applyFont="1" applyAlignment="1">
      <alignment horizontal="left" vertical="center"/>
      <protection/>
    </xf>
    <xf numFmtId="1" fontId="11" fillId="0" borderId="0" xfId="59" applyNumberFormat="1" applyFont="1" applyAlignment="1">
      <alignment horizontal="center" vertical="center"/>
      <protection/>
    </xf>
    <xf numFmtId="1" fontId="9" fillId="0" borderId="0" xfId="59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11" fillId="0" borderId="0" xfId="0" applyNumberFormat="1" applyFont="1" applyBorder="1" applyAlignment="1">
      <alignment vertical="center" wrapText="1"/>
    </xf>
    <xf numFmtId="1" fontId="11" fillId="0" borderId="0" xfId="0" applyNumberFormat="1" applyFont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58" applyFont="1" applyAlignment="1">
      <alignment horizontal="justify" vertical="center" wrapText="1"/>
      <protection/>
    </xf>
    <xf numFmtId="1" fontId="4" fillId="0" borderId="0" xfId="0" applyNumberFormat="1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0" fontId="4" fillId="0" borderId="0" xfId="58" applyFont="1" applyAlignment="1">
      <alignment horizontal="justify" vertical="top" wrapText="1"/>
      <protection/>
    </xf>
    <xf numFmtId="0" fontId="4" fillId="0" borderId="0" xfId="0" applyFont="1" applyAlignment="1">
      <alignment horizontal="justify" vertical="top" wrapText="1"/>
    </xf>
    <xf numFmtId="0" fontId="4" fillId="0" borderId="0" xfId="58" applyFont="1" applyAlignment="1">
      <alignment horizontal="right" vertical="top" wrapText="1"/>
      <protection/>
    </xf>
    <xf numFmtId="0" fontId="4" fillId="0" borderId="0" xfId="0" applyFont="1" applyAlignment="1">
      <alignment horizontal="right" vertical="top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" fontId="11" fillId="0" borderId="10" xfId="59" applyNumberFormat="1" applyFont="1" applyBorder="1" applyAlignment="1">
      <alignment horizontal="center" vertical="center" wrapText="1"/>
      <protection/>
    </xf>
    <xf numFmtId="1" fontId="9" fillId="20" borderId="11" xfId="59" applyNumberFormat="1" applyFont="1" applyFill="1" applyBorder="1" applyAlignment="1">
      <alignment horizontal="center" vertical="center" wrapText="1"/>
      <protection/>
    </xf>
    <xf numFmtId="1" fontId="9" fillId="20" borderId="12" xfId="59" applyNumberFormat="1" applyFont="1" applyFill="1" applyBorder="1" applyAlignment="1">
      <alignment horizontal="center" vertical="center" wrapText="1"/>
      <protection/>
    </xf>
    <xf numFmtId="1" fontId="9" fillId="20" borderId="13" xfId="59" applyNumberFormat="1" applyFont="1" applyFill="1" applyBorder="1" applyAlignment="1">
      <alignment horizontal="center" vertical="center" wrapText="1"/>
      <protection/>
    </xf>
    <xf numFmtId="1" fontId="9" fillId="20" borderId="14" xfId="59" applyNumberFormat="1" applyFont="1" applyFill="1" applyBorder="1" applyAlignment="1">
      <alignment horizontal="center" vertical="center" wrapText="1"/>
      <protection/>
    </xf>
    <xf numFmtId="1" fontId="11" fillId="0" borderId="15" xfId="59" applyNumberFormat="1" applyFont="1" applyBorder="1" applyAlignment="1">
      <alignment horizontal="center" vertical="center" wrapText="1"/>
      <protection/>
    </xf>
    <xf numFmtId="3" fontId="11" fillId="0" borderId="16" xfId="44" applyNumberFormat="1" applyFont="1" applyBorder="1" applyAlignment="1">
      <alignment horizontal="right" vertical="center" wrapText="1"/>
    </xf>
    <xf numFmtId="3" fontId="11" fillId="0" borderId="16" xfId="59" applyNumberFormat="1" applyFont="1" applyBorder="1" applyAlignment="1">
      <alignment horizontal="right" vertical="center" wrapText="1"/>
      <protection/>
    </xf>
    <xf numFmtId="1" fontId="11" fillId="0" borderId="17" xfId="59" applyNumberFormat="1" applyFont="1" applyBorder="1" applyAlignment="1">
      <alignment horizontal="center" vertical="center" wrapText="1"/>
      <protection/>
    </xf>
    <xf numFmtId="3" fontId="11" fillId="0" borderId="18" xfId="44" applyNumberFormat="1" applyFont="1" applyBorder="1" applyAlignment="1">
      <alignment horizontal="center" vertical="center" wrapText="1"/>
    </xf>
    <xf numFmtId="3" fontId="11" fillId="0" borderId="18" xfId="59" applyNumberFormat="1" applyFont="1" applyBorder="1" applyAlignment="1">
      <alignment horizontal="center" vertical="center" wrapText="1"/>
      <protection/>
    </xf>
    <xf numFmtId="1" fontId="11" fillId="0" borderId="19" xfId="59" applyNumberFormat="1" applyFont="1" applyBorder="1" applyAlignment="1">
      <alignment horizontal="center" vertical="center" wrapText="1"/>
      <protection/>
    </xf>
    <xf numFmtId="1" fontId="11" fillId="20" borderId="19" xfId="59" applyNumberFormat="1" applyFont="1" applyFill="1" applyBorder="1" applyAlignment="1">
      <alignment horizontal="center" vertical="center" wrapText="1"/>
      <protection/>
    </xf>
    <xf numFmtId="1" fontId="11" fillId="0" borderId="20" xfId="59" applyNumberFormat="1" applyFont="1" applyBorder="1" applyAlignment="1">
      <alignment horizontal="center" vertical="center" wrapText="1"/>
      <protection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1" fontId="11" fillId="0" borderId="22" xfId="59" applyNumberFormat="1" applyFont="1" applyFill="1" applyBorder="1" applyAlignment="1">
      <alignment vertical="center"/>
      <protection/>
    </xf>
    <xf numFmtId="1" fontId="11" fillId="0" borderId="22" xfId="59" applyNumberFormat="1" applyFont="1" applyBorder="1" applyAlignment="1">
      <alignment horizontal="center" vertical="center"/>
      <protection/>
    </xf>
    <xf numFmtId="0" fontId="11" fillId="24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1" fontId="11" fillId="0" borderId="22" xfId="59" applyNumberFormat="1" applyFont="1" applyBorder="1" applyAlignment="1">
      <alignment vertical="center"/>
      <protection/>
    </xf>
    <xf numFmtId="0" fontId="11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left" vertical="center"/>
    </xf>
    <xf numFmtId="1" fontId="9" fillId="0" borderId="22" xfId="59" applyNumberFormat="1" applyFont="1" applyFill="1" applyBorder="1" applyAlignment="1">
      <alignment vertical="center"/>
      <protection/>
    </xf>
    <xf numFmtId="1" fontId="9" fillId="24" borderId="22" xfId="59" applyNumberFormat="1" applyFont="1" applyFill="1" applyBorder="1" applyAlignment="1">
      <alignment vertical="center"/>
      <protection/>
    </xf>
    <xf numFmtId="0" fontId="11" fillId="0" borderId="16" xfId="0" applyFont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24" borderId="16" xfId="0" applyFont="1" applyFill="1" applyBorder="1" applyAlignment="1">
      <alignment vertical="center"/>
    </xf>
    <xf numFmtId="0" fontId="11" fillId="15" borderId="16" xfId="0" applyFont="1" applyFill="1" applyBorder="1" applyAlignment="1">
      <alignment vertical="center" wrapText="1"/>
    </xf>
    <xf numFmtId="0" fontId="11" fillId="15" borderId="16" xfId="0" applyFont="1" applyFill="1" applyBorder="1" applyAlignment="1">
      <alignment horizontal="left" vertical="center" wrapText="1"/>
    </xf>
    <xf numFmtId="1" fontId="11" fillId="15" borderId="16" xfId="59" applyNumberFormat="1" applyFont="1" applyFill="1" applyBorder="1" applyAlignment="1">
      <alignment vertical="center"/>
      <protection/>
    </xf>
    <xf numFmtId="1" fontId="11" fillId="0" borderId="16" xfId="59" applyNumberFormat="1" applyFont="1" applyFill="1" applyBorder="1" applyAlignment="1">
      <alignment vertical="center"/>
      <protection/>
    </xf>
    <xf numFmtId="1" fontId="11" fillId="24" borderId="16" xfId="59" applyNumberFormat="1" applyFont="1" applyFill="1" applyBorder="1" applyAlignment="1">
      <alignment vertical="center"/>
      <protection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0" fontId="11" fillId="0" borderId="24" xfId="59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>
      <alignment horizontal="center" vertical="center"/>
    </xf>
    <xf numFmtId="3" fontId="11" fillId="24" borderId="24" xfId="0" applyNumberFormat="1" applyFont="1" applyFill="1" applyBorder="1" applyAlignment="1">
      <alignment horizontal="center" vertical="center"/>
    </xf>
    <xf numFmtId="0" fontId="11" fillId="0" borderId="24" xfId="59" applyFont="1" applyBorder="1" applyAlignment="1">
      <alignment horizontal="center" vertical="center"/>
      <protection/>
    </xf>
    <xf numFmtId="0" fontId="11" fillId="24" borderId="24" xfId="59" applyFont="1" applyFill="1" applyBorder="1" applyAlignment="1">
      <alignment horizontal="center" vertical="center"/>
      <protection/>
    </xf>
    <xf numFmtId="3" fontId="11" fillId="0" borderId="18" xfId="44" applyNumberFormat="1" applyFont="1" applyFill="1" applyBorder="1" applyAlignment="1">
      <alignment horizontal="center" vertical="center"/>
    </xf>
    <xf numFmtId="3" fontId="11" fillId="0" borderId="18" xfId="44" applyNumberFormat="1" applyFont="1" applyBorder="1" applyAlignment="1">
      <alignment horizontal="center" vertical="center"/>
    </xf>
    <xf numFmtId="3" fontId="11" fillId="24" borderId="18" xfId="44" applyNumberFormat="1" applyFont="1" applyFill="1" applyBorder="1" applyAlignment="1">
      <alignment horizontal="center" vertical="center"/>
    </xf>
    <xf numFmtId="1" fontId="11" fillId="0" borderId="24" xfId="59" applyNumberFormat="1" applyFont="1" applyFill="1" applyBorder="1" applyAlignment="1">
      <alignment horizontal="center" vertical="center"/>
      <protection/>
    </xf>
    <xf numFmtId="1" fontId="11" fillId="0" borderId="18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1" fontId="11" fillId="24" borderId="24" xfId="59" applyNumberFormat="1" applyFont="1" applyFill="1" applyBorder="1" applyAlignment="1">
      <alignment horizontal="center" vertical="center"/>
      <protection/>
    </xf>
    <xf numFmtId="3" fontId="11" fillId="20" borderId="23" xfId="0" applyNumberFormat="1" applyFont="1" applyFill="1" applyBorder="1" applyAlignment="1">
      <alignment horizontal="right" vertical="center"/>
    </xf>
    <xf numFmtId="3" fontId="11" fillId="20" borderId="24" xfId="0" applyNumberFormat="1" applyFont="1" applyFill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3" fontId="11" fillId="24" borderId="26" xfId="0" applyNumberFormat="1" applyFont="1" applyFill="1" applyBorder="1" applyAlignment="1">
      <alignment horizontal="right" vertical="center"/>
    </xf>
    <xf numFmtId="3" fontId="11" fillId="24" borderId="16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1" fillId="24" borderId="16" xfId="44" applyNumberFormat="1" applyFont="1" applyFill="1" applyBorder="1" applyAlignment="1">
      <alignment horizontal="right" vertical="center" wrapText="1"/>
    </xf>
    <xf numFmtId="3" fontId="11" fillId="24" borderId="18" xfId="44" applyNumberFormat="1" applyFont="1" applyFill="1" applyBorder="1" applyAlignment="1">
      <alignment horizontal="center" vertical="center" wrapText="1"/>
    </xf>
    <xf numFmtId="3" fontId="9" fillId="24" borderId="16" xfId="44" applyNumberFormat="1" applyFont="1" applyFill="1" applyBorder="1" applyAlignment="1">
      <alignment horizontal="right" vertical="center" wrapText="1"/>
    </xf>
    <xf numFmtId="3" fontId="9" fillId="24" borderId="18" xfId="44" applyNumberFormat="1" applyFont="1" applyFill="1" applyBorder="1" applyAlignment="1">
      <alignment horizontal="center" vertical="center" wrapText="1"/>
    </xf>
    <xf numFmtId="3" fontId="11" fillId="24" borderId="16" xfId="59" applyNumberFormat="1" applyFont="1" applyFill="1" applyBorder="1" applyAlignment="1">
      <alignment horizontal="right" vertical="center" wrapText="1"/>
      <protection/>
    </xf>
    <xf numFmtId="3" fontId="11" fillId="24" borderId="18" xfId="59" applyNumberFormat="1" applyFont="1" applyFill="1" applyBorder="1" applyAlignment="1">
      <alignment horizontal="center" vertical="center" wrapText="1"/>
      <protection/>
    </xf>
    <xf numFmtId="1" fontId="9" fillId="0" borderId="0" xfId="0" applyNumberFormat="1" applyFont="1" applyBorder="1" applyAlignment="1">
      <alignment horizontal="center" vertical="center"/>
    </xf>
    <xf numFmtId="1" fontId="21" fillId="0" borderId="0" xfId="59" applyNumberFormat="1" applyFont="1" applyAlignment="1">
      <alignment horizontal="left" vertical="center"/>
      <protection/>
    </xf>
    <xf numFmtId="1" fontId="21" fillId="0" borderId="0" xfId="59" applyNumberFormat="1" applyFont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1" fontId="19" fillId="0" borderId="0" xfId="0" applyNumberFormat="1" applyFont="1" applyFill="1" applyAlignment="1">
      <alignment horizontal="right" vertical="center"/>
    </xf>
    <xf numFmtId="3" fontId="11" fillId="24" borderId="24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Alignment="1">
      <alignment vertical="center" wrapText="1"/>
    </xf>
    <xf numFmtId="3" fontId="11" fillId="0" borderId="22" xfId="0" applyNumberFormat="1" applyFont="1" applyFill="1" applyBorder="1" applyAlignment="1">
      <alignment horizontal="right" vertical="center"/>
    </xf>
    <xf numFmtId="3" fontId="11" fillId="0" borderId="27" xfId="59" applyNumberFormat="1" applyFont="1" applyBorder="1" applyAlignment="1">
      <alignment horizontal="right" vertical="center" wrapText="1"/>
      <protection/>
    </xf>
    <xf numFmtId="3" fontId="11" fillId="0" borderId="28" xfId="59" applyNumberFormat="1" applyFont="1" applyBorder="1" applyAlignment="1">
      <alignment horizontal="center" vertical="center" wrapText="1"/>
      <protection/>
    </xf>
    <xf numFmtId="9" fontId="11" fillId="0" borderId="29" xfId="59" applyNumberFormat="1" applyFont="1" applyBorder="1" applyAlignment="1">
      <alignment horizontal="center" vertical="center" wrapText="1"/>
      <protection/>
    </xf>
    <xf numFmtId="9" fontId="11" fillId="0" borderId="30" xfId="59" applyNumberFormat="1" applyFont="1" applyBorder="1" applyAlignment="1">
      <alignment horizontal="center" vertical="center" wrapText="1"/>
      <protection/>
    </xf>
    <xf numFmtId="3" fontId="11" fillId="0" borderId="30" xfId="0" applyNumberFormat="1" applyFont="1" applyFill="1" applyBorder="1" applyAlignment="1">
      <alignment horizontal="right" vertical="center"/>
    </xf>
    <xf numFmtId="9" fontId="11" fillId="24" borderId="30" xfId="59" applyNumberFormat="1" applyFont="1" applyFill="1" applyBorder="1" applyAlignment="1">
      <alignment horizontal="center" vertical="center" wrapText="1"/>
      <protection/>
    </xf>
    <xf numFmtId="9" fontId="9" fillId="24" borderId="30" xfId="0" applyNumberFormat="1" applyFont="1" applyFill="1" applyBorder="1" applyAlignment="1">
      <alignment horizontal="center" vertical="center" wrapText="1"/>
    </xf>
    <xf numFmtId="1" fontId="9" fillId="20" borderId="31" xfId="59" applyNumberFormat="1" applyFont="1" applyFill="1" applyBorder="1" applyAlignment="1">
      <alignment horizontal="center" vertical="center" wrapText="1"/>
      <protection/>
    </xf>
    <xf numFmtId="3" fontId="11" fillId="0" borderId="32" xfId="59" applyNumberFormat="1" applyFont="1" applyBorder="1" applyAlignment="1">
      <alignment horizontal="right" vertical="center" wrapText="1"/>
      <protection/>
    </xf>
    <xf numFmtId="3" fontId="11" fillId="0" borderId="33" xfId="59" applyNumberFormat="1" applyFont="1" applyBorder="1" applyAlignment="1">
      <alignment horizontal="right" vertical="center" wrapText="1"/>
      <protection/>
    </xf>
    <xf numFmtId="3" fontId="11" fillId="0" borderId="33" xfId="44" applyNumberFormat="1" applyFont="1" applyBorder="1" applyAlignment="1">
      <alignment horizontal="right" vertical="center" wrapText="1"/>
    </xf>
    <xf numFmtId="3" fontId="9" fillId="0" borderId="33" xfId="44" applyNumberFormat="1" applyFont="1" applyFill="1" applyBorder="1" applyAlignment="1">
      <alignment horizontal="right" vertical="center" wrapText="1"/>
    </xf>
    <xf numFmtId="3" fontId="11" fillId="24" borderId="33" xfId="44" applyNumberFormat="1" applyFont="1" applyFill="1" applyBorder="1" applyAlignment="1">
      <alignment horizontal="right" vertical="center" wrapText="1"/>
    </xf>
    <xf numFmtId="3" fontId="9" fillId="24" borderId="33" xfId="44" applyNumberFormat="1" applyFont="1" applyFill="1" applyBorder="1" applyAlignment="1">
      <alignment horizontal="right" vertical="center" wrapText="1"/>
    </xf>
    <xf numFmtId="3" fontId="11" fillId="24" borderId="33" xfId="59" applyNumberFormat="1" applyFont="1" applyFill="1" applyBorder="1" applyAlignment="1">
      <alignment horizontal="right" vertical="center" wrapText="1"/>
      <protection/>
    </xf>
    <xf numFmtId="3" fontId="9" fillId="20" borderId="34" xfId="59" applyNumberFormat="1" applyFont="1" applyFill="1" applyBorder="1" applyAlignment="1">
      <alignment horizontal="right" vertical="center" wrapText="1"/>
      <protection/>
    </xf>
    <xf numFmtId="3" fontId="9" fillId="24" borderId="34" xfId="59" applyNumberFormat="1" applyFont="1" applyFill="1" applyBorder="1" applyAlignment="1">
      <alignment horizontal="right" vertical="center" wrapText="1"/>
      <protection/>
    </xf>
    <xf numFmtId="1" fontId="9" fillId="20" borderId="35" xfId="59" applyNumberFormat="1" applyFont="1" applyFill="1" applyBorder="1" applyAlignment="1">
      <alignment horizontal="center" vertical="center" wrapText="1"/>
      <protection/>
    </xf>
    <xf numFmtId="1" fontId="9" fillId="20" borderId="36" xfId="59" applyNumberFormat="1" applyFont="1" applyFill="1" applyBorder="1" applyAlignment="1">
      <alignment horizontal="center" vertical="center" wrapText="1"/>
      <protection/>
    </xf>
    <xf numFmtId="3" fontId="11" fillId="0" borderId="22" xfId="0" applyNumberFormat="1" applyFont="1" applyBorder="1" applyAlignment="1">
      <alignment horizontal="right" vertical="center"/>
    </xf>
    <xf numFmtId="3" fontId="11" fillId="24" borderId="22" xfId="0" applyNumberFormat="1" applyFont="1" applyFill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1" fontId="11" fillId="0" borderId="25" xfId="59" applyNumberFormat="1" applyFont="1" applyFill="1" applyBorder="1" applyAlignment="1">
      <alignment vertical="center"/>
      <protection/>
    </xf>
    <xf numFmtId="0" fontId="11" fillId="0" borderId="23" xfId="59" applyFont="1" applyFill="1" applyBorder="1" applyAlignment="1">
      <alignment horizontal="center" vertical="center"/>
      <protection/>
    </xf>
    <xf numFmtId="1" fontId="11" fillId="0" borderId="23" xfId="59" applyNumberFormat="1" applyFont="1" applyFill="1" applyBorder="1" applyAlignment="1">
      <alignment horizontal="center" vertical="center"/>
      <protection/>
    </xf>
    <xf numFmtId="3" fontId="11" fillId="24" borderId="19" xfId="0" applyNumberFormat="1" applyFont="1" applyFill="1" applyBorder="1" applyAlignment="1">
      <alignment horizontal="right" vertical="center"/>
    </xf>
    <xf numFmtId="9" fontId="11" fillId="0" borderId="29" xfId="0" applyNumberFormat="1" applyFont="1" applyBorder="1" applyAlignment="1">
      <alignment horizontal="center" vertical="center" wrapText="1"/>
    </xf>
    <xf numFmtId="9" fontId="9" fillId="0" borderId="29" xfId="59" applyNumberFormat="1" applyFont="1" applyBorder="1" applyAlignment="1">
      <alignment horizontal="center" vertical="center" wrapText="1"/>
      <protection/>
    </xf>
    <xf numFmtId="9" fontId="11" fillId="24" borderId="29" xfId="59" applyNumberFormat="1" applyFont="1" applyFill="1" applyBorder="1" applyAlignment="1">
      <alignment horizontal="center" vertical="center" wrapText="1"/>
      <protection/>
    </xf>
    <xf numFmtId="3" fontId="11" fillId="0" borderId="27" xfId="44" applyNumberFormat="1" applyFont="1" applyBorder="1" applyAlignment="1">
      <alignment horizontal="right" vertical="center" wrapText="1"/>
    </xf>
    <xf numFmtId="3" fontId="9" fillId="0" borderId="27" xfId="44" applyNumberFormat="1" applyFont="1" applyBorder="1" applyAlignment="1">
      <alignment horizontal="right" vertical="center" wrapText="1"/>
    </xf>
    <xf numFmtId="3" fontId="11" fillId="24" borderId="27" xfId="44" applyNumberFormat="1" applyFont="1" applyFill="1" applyBorder="1" applyAlignment="1">
      <alignment horizontal="right" vertical="center" wrapText="1"/>
    </xf>
    <xf numFmtId="3" fontId="9" fillId="0" borderId="27" xfId="59" applyNumberFormat="1" applyFont="1" applyBorder="1" applyAlignment="1">
      <alignment horizontal="right" vertical="center" wrapText="1"/>
      <protection/>
    </xf>
    <xf numFmtId="3" fontId="11" fillId="0" borderId="37" xfId="0" applyNumberFormat="1" applyFont="1" applyFill="1" applyBorder="1" applyAlignment="1">
      <alignment horizontal="right" vertical="center"/>
    </xf>
    <xf numFmtId="3" fontId="11" fillId="0" borderId="28" xfId="44" applyNumberFormat="1" applyFont="1" applyBorder="1" applyAlignment="1">
      <alignment horizontal="center" vertical="center" wrapText="1"/>
    </xf>
    <xf numFmtId="3" fontId="9" fillId="0" borderId="28" xfId="44" applyNumberFormat="1" applyFont="1" applyBorder="1" applyAlignment="1">
      <alignment horizontal="center" vertical="center" wrapText="1"/>
    </xf>
    <xf numFmtId="3" fontId="11" fillId="24" borderId="28" xfId="44" applyNumberFormat="1" applyFont="1" applyFill="1" applyBorder="1" applyAlignment="1">
      <alignment horizontal="center" vertical="center" wrapText="1"/>
    </xf>
    <xf numFmtId="3" fontId="9" fillId="0" borderId="28" xfId="59" applyNumberFormat="1" applyFont="1" applyBorder="1" applyAlignment="1">
      <alignment horizontal="center" vertical="center" wrapText="1"/>
      <protection/>
    </xf>
    <xf numFmtId="3" fontId="9" fillId="0" borderId="24" xfId="44" applyNumberFormat="1" applyFont="1" applyFill="1" applyBorder="1" applyAlignment="1">
      <alignment horizontal="center" vertical="center" wrapText="1"/>
    </xf>
    <xf numFmtId="3" fontId="11" fillId="0" borderId="32" xfId="44" applyNumberFormat="1" applyFont="1" applyBorder="1" applyAlignment="1">
      <alignment horizontal="right" vertical="center" wrapText="1"/>
    </xf>
    <xf numFmtId="3" fontId="9" fillId="0" borderId="32" xfId="44" applyNumberFormat="1" applyFont="1" applyBorder="1" applyAlignment="1">
      <alignment horizontal="right" vertical="center" wrapText="1"/>
    </xf>
    <xf numFmtId="3" fontId="11" fillId="24" borderId="32" xfId="44" applyNumberFormat="1" applyFont="1" applyFill="1" applyBorder="1" applyAlignment="1">
      <alignment horizontal="right" vertical="center" wrapText="1"/>
    </xf>
    <xf numFmtId="3" fontId="9" fillId="0" borderId="32" xfId="59" applyNumberFormat="1" applyFont="1" applyBorder="1" applyAlignment="1">
      <alignment horizontal="right" vertical="center" wrapText="1"/>
      <protection/>
    </xf>
    <xf numFmtId="3" fontId="11" fillId="24" borderId="15" xfId="0" applyNumberFormat="1" applyFont="1" applyFill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24" borderId="38" xfId="0" applyNumberFormat="1" applyFont="1" applyFill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3" fontId="11" fillId="24" borderId="10" xfId="0" applyNumberFormat="1" applyFont="1" applyFill="1" applyBorder="1" applyAlignment="1">
      <alignment horizontal="right" vertical="center"/>
    </xf>
    <xf numFmtId="3" fontId="11" fillId="20" borderId="26" xfId="0" applyNumberFormat="1" applyFont="1" applyFill="1" applyBorder="1" applyAlignment="1">
      <alignment horizontal="right" vertical="center"/>
    </xf>
    <xf numFmtId="9" fontId="11" fillId="0" borderId="26" xfId="59" applyNumberFormat="1" applyFont="1" applyBorder="1" applyAlignment="1">
      <alignment horizontal="center" vertical="center" wrapText="1"/>
      <protection/>
    </xf>
    <xf numFmtId="3" fontId="11" fillId="0" borderId="26" xfId="44" applyNumberFormat="1" applyFont="1" applyBorder="1" applyAlignment="1">
      <alignment horizontal="right" vertical="center" wrapText="1"/>
    </xf>
    <xf numFmtId="3" fontId="11" fillId="0" borderId="26" xfId="44" applyNumberFormat="1" applyFont="1" applyBorder="1" applyAlignment="1">
      <alignment horizontal="center" vertical="center" wrapText="1"/>
    </xf>
    <xf numFmtId="1" fontId="12" fillId="0" borderId="0" xfId="59" applyNumberFormat="1" applyFont="1" applyAlignment="1">
      <alignment horizontal="center" vertical="center"/>
      <protection/>
    </xf>
    <xf numFmtId="1" fontId="13" fillId="0" borderId="0" xfId="59" applyNumberFormat="1" applyFont="1" applyBorder="1" applyAlignment="1">
      <alignment horizontal="center" vertical="center"/>
      <protection/>
    </xf>
    <xf numFmtId="1" fontId="9" fillId="0" borderId="40" xfId="59" applyNumberFormat="1" applyFont="1" applyBorder="1" applyAlignment="1">
      <alignment horizontal="center" vertical="center" textRotation="90" wrapText="1"/>
      <protection/>
    </xf>
    <xf numFmtId="1" fontId="9" fillId="0" borderId="24" xfId="59" applyNumberFormat="1" applyFont="1" applyBorder="1" applyAlignment="1">
      <alignment horizontal="center" vertical="center" textRotation="90" wrapText="1"/>
      <protection/>
    </xf>
    <xf numFmtId="1" fontId="9" fillId="0" borderId="34" xfId="59" applyNumberFormat="1" applyFont="1" applyBorder="1" applyAlignment="1">
      <alignment horizontal="center" vertical="center" textRotation="90" wrapText="1"/>
      <protection/>
    </xf>
    <xf numFmtId="1" fontId="9" fillId="0" borderId="41" xfId="59" applyNumberFormat="1" applyFont="1" applyBorder="1" applyAlignment="1">
      <alignment horizontal="center" vertical="center" textRotation="90" wrapText="1"/>
      <protection/>
    </xf>
    <xf numFmtId="1" fontId="8" fillId="20" borderId="23" xfId="59" applyNumberFormat="1" applyFont="1" applyFill="1" applyBorder="1" applyAlignment="1">
      <alignment horizontal="center" vertical="center" wrapText="1"/>
      <protection/>
    </xf>
    <xf numFmtId="1" fontId="8" fillId="20" borderId="24" xfId="59" applyNumberFormat="1" applyFont="1" applyFill="1" applyBorder="1" applyAlignment="1">
      <alignment horizontal="center" vertical="center" wrapText="1"/>
      <protection/>
    </xf>
    <xf numFmtId="1" fontId="8" fillId="0" borderId="21" xfId="0" applyNumberFormat="1" applyFont="1" applyBorder="1" applyAlignment="1">
      <alignment horizontal="center" vertical="center" textRotation="90" wrapText="1"/>
    </xf>
    <xf numFmtId="1" fontId="8" fillId="0" borderId="22" xfId="0" applyNumberFormat="1" applyFont="1" applyBorder="1" applyAlignment="1">
      <alignment horizontal="center" vertical="center" textRotation="90" wrapText="1"/>
    </xf>
    <xf numFmtId="1" fontId="8" fillId="0" borderId="15" xfId="0" applyNumberFormat="1" applyFont="1" applyBorder="1" applyAlignment="1">
      <alignment horizontal="center" vertical="center" textRotation="90" wrapText="1"/>
    </xf>
    <xf numFmtId="1" fontId="9" fillId="0" borderId="42" xfId="59" applyNumberFormat="1" applyFont="1" applyBorder="1" applyAlignment="1">
      <alignment horizontal="center" vertical="center" textRotation="90" wrapText="1"/>
      <protection/>
    </xf>
    <xf numFmtId="1" fontId="9" fillId="0" borderId="27" xfId="59" applyNumberFormat="1" applyFont="1" applyBorder="1" applyAlignment="1">
      <alignment horizontal="center" vertical="center" textRotation="90" wrapText="1"/>
      <protection/>
    </xf>
    <xf numFmtId="1" fontId="9" fillId="0" borderId="22" xfId="59" applyNumberFormat="1" applyFont="1" applyBorder="1" applyAlignment="1">
      <alignment horizontal="center" vertical="center" textRotation="90" wrapText="1"/>
      <protection/>
    </xf>
    <xf numFmtId="1" fontId="9" fillId="0" borderId="16" xfId="59" applyNumberFormat="1" applyFont="1" applyBorder="1" applyAlignment="1">
      <alignment horizontal="center" vertical="center" textRotation="90" wrapText="1"/>
      <protection/>
    </xf>
    <xf numFmtId="1" fontId="8" fillId="20" borderId="43" xfId="59" applyNumberFormat="1" applyFont="1" applyFill="1" applyBorder="1" applyAlignment="1">
      <alignment horizontal="center" vertical="center" wrapText="1"/>
      <protection/>
    </xf>
    <xf numFmtId="1" fontId="8" fillId="20" borderId="18" xfId="59" applyNumberFormat="1" applyFont="1" applyFill="1" applyBorder="1" applyAlignment="1">
      <alignment horizontal="center" vertical="center" wrapText="1"/>
      <protection/>
    </xf>
    <xf numFmtId="1" fontId="8" fillId="20" borderId="17" xfId="59" applyNumberFormat="1" applyFont="1" applyFill="1" applyBorder="1" applyAlignment="1">
      <alignment horizontal="center" vertical="center" wrapText="1"/>
      <protection/>
    </xf>
    <xf numFmtId="1" fontId="8" fillId="0" borderId="44" xfId="59" applyNumberFormat="1" applyFont="1" applyBorder="1" applyAlignment="1">
      <alignment horizontal="center" vertical="center" wrapText="1"/>
      <protection/>
    </xf>
    <xf numFmtId="1" fontId="8" fillId="0" borderId="43" xfId="59" applyNumberFormat="1" applyFont="1" applyBorder="1" applyAlignment="1">
      <alignment horizontal="center" vertical="center" wrapText="1"/>
      <protection/>
    </xf>
    <xf numFmtId="1" fontId="8" fillId="0" borderId="45" xfId="59" applyNumberFormat="1" applyFont="1" applyBorder="1" applyAlignment="1">
      <alignment horizontal="center" vertical="center" wrapText="1"/>
      <protection/>
    </xf>
    <xf numFmtId="1" fontId="9" fillId="0" borderId="28" xfId="59" applyNumberFormat="1" applyFont="1" applyBorder="1" applyAlignment="1">
      <alignment horizontal="center" vertical="center" textRotation="90" wrapText="1"/>
      <protection/>
    </xf>
    <xf numFmtId="1" fontId="9" fillId="0" borderId="18" xfId="59" applyNumberFormat="1" applyFont="1" applyBorder="1" applyAlignment="1">
      <alignment horizontal="center" vertical="center" textRotation="90" wrapText="1"/>
      <protection/>
    </xf>
    <xf numFmtId="1" fontId="8" fillId="0" borderId="43" xfId="59" applyNumberFormat="1" applyFont="1" applyBorder="1" applyAlignment="1">
      <alignment horizontal="center" vertical="center" textRotation="90" wrapText="1"/>
      <protection/>
    </xf>
    <xf numFmtId="1" fontId="8" fillId="0" borderId="18" xfId="59" applyNumberFormat="1" applyFont="1" applyBorder="1" applyAlignment="1">
      <alignment horizontal="center" vertical="center" textRotation="90" wrapText="1"/>
      <protection/>
    </xf>
    <xf numFmtId="1" fontId="8" fillId="0" borderId="17" xfId="59" applyNumberFormat="1" applyFont="1" applyBorder="1" applyAlignment="1">
      <alignment horizontal="center" vertical="center" textRotation="90" wrapText="1"/>
      <protection/>
    </xf>
    <xf numFmtId="1" fontId="8" fillId="0" borderId="23" xfId="59" applyNumberFormat="1" applyFont="1" applyBorder="1" applyAlignment="1">
      <alignment horizontal="center" vertical="center" textRotation="90" wrapText="1"/>
      <protection/>
    </xf>
    <xf numFmtId="1" fontId="8" fillId="0" borderId="24" xfId="59" applyNumberFormat="1" applyFont="1" applyBorder="1" applyAlignment="1">
      <alignment horizontal="center" vertical="center" textRotation="90" wrapText="1"/>
      <protection/>
    </xf>
    <xf numFmtId="1" fontId="8" fillId="0" borderId="19" xfId="59" applyNumberFormat="1" applyFont="1" applyBorder="1" applyAlignment="1">
      <alignment horizontal="center" vertical="center" textRotation="90" wrapText="1"/>
      <protection/>
    </xf>
    <xf numFmtId="1" fontId="9" fillId="0" borderId="40" xfId="0" applyNumberFormat="1" applyFont="1" applyBorder="1" applyAlignment="1">
      <alignment horizontal="center" vertical="center" textRotation="90" wrapText="1"/>
    </xf>
    <xf numFmtId="1" fontId="9" fillId="0" borderId="24" xfId="0" applyNumberFormat="1" applyFont="1" applyBorder="1" applyAlignment="1">
      <alignment horizontal="center" vertical="center" textRotation="90" wrapText="1"/>
    </xf>
    <xf numFmtId="1" fontId="8" fillId="0" borderId="21" xfId="59" applyNumberFormat="1" applyFont="1" applyBorder="1" applyAlignment="1">
      <alignment horizontal="center" vertical="center" wrapText="1"/>
      <protection/>
    </xf>
    <xf numFmtId="1" fontId="8" fillId="0" borderId="25" xfId="59" applyNumberFormat="1" applyFont="1" applyBorder="1" applyAlignment="1">
      <alignment horizontal="center" vertical="center" wrapText="1"/>
      <protection/>
    </xf>
    <xf numFmtId="1" fontId="8" fillId="0" borderId="22" xfId="59" applyNumberFormat="1" applyFont="1" applyBorder="1" applyAlignment="1">
      <alignment horizontal="center" vertical="center" wrapText="1"/>
      <protection/>
    </xf>
    <xf numFmtId="1" fontId="8" fillId="0" borderId="16" xfId="59" applyNumberFormat="1" applyFont="1" applyBorder="1" applyAlignment="1">
      <alignment horizontal="center" vertical="center" wrapText="1"/>
      <protection/>
    </xf>
    <xf numFmtId="1" fontId="8" fillId="0" borderId="10" xfId="59" applyNumberFormat="1" applyFont="1" applyBorder="1" applyAlignment="1">
      <alignment horizontal="center" vertical="center" wrapText="1"/>
      <protection/>
    </xf>
    <xf numFmtId="1" fontId="8" fillId="0" borderId="15" xfId="59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ta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Foaie1" xfId="58"/>
    <cellStyle name="Normal_simona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="130" zoomScaleNormal="130" zoomScalePageLayoutView="0" workbookViewId="0" topLeftCell="A1">
      <selection activeCell="A6" sqref="A6:P6"/>
    </sheetView>
  </sheetViews>
  <sheetFormatPr defaultColWidth="9.140625" defaultRowHeight="12.75"/>
  <cols>
    <col min="1" max="1" width="3.7109375" style="25" customWidth="1"/>
    <col min="2" max="2" width="11.7109375" style="26" customWidth="1"/>
    <col min="3" max="3" width="21.7109375" style="26" customWidth="1"/>
    <col min="4" max="4" width="3.7109375" style="25" customWidth="1"/>
    <col min="5" max="5" width="4.7109375" style="25" customWidth="1"/>
    <col min="6" max="6" width="8.7109375" style="25" customWidth="1"/>
    <col min="7" max="7" width="3.7109375" style="25" customWidth="1"/>
    <col min="8" max="8" width="8.7109375" style="9" customWidth="1"/>
    <col min="9" max="9" width="4.7109375" style="25" customWidth="1"/>
    <col min="10" max="10" width="7.7109375" style="27" customWidth="1"/>
    <col min="11" max="11" width="7.7109375" style="25" customWidth="1"/>
    <col min="12" max="12" width="7.7109375" style="27" customWidth="1"/>
    <col min="13" max="13" width="7.7109375" style="25" customWidth="1"/>
    <col min="14" max="15" width="7.7109375" style="27" customWidth="1"/>
    <col min="16" max="16" width="8.7109375" style="9" customWidth="1"/>
    <col min="17" max="16384" width="9.140625" style="12" customWidth="1"/>
  </cols>
  <sheetData>
    <row r="1" spans="1:16" ht="21" customHeight="1">
      <c r="A1" s="8" t="s">
        <v>9</v>
      </c>
      <c r="P1" s="125"/>
    </row>
    <row r="2" spans="1:16" ht="21" customHeight="1">
      <c r="A2" s="10" t="s">
        <v>56</v>
      </c>
      <c r="B2" s="28"/>
      <c r="C2" s="28"/>
      <c r="D2" s="29"/>
      <c r="E2" s="30"/>
      <c r="F2" s="29"/>
      <c r="G2" s="29"/>
      <c r="H2" s="11"/>
      <c r="I2" s="30"/>
      <c r="J2" s="11"/>
      <c r="K2" s="31"/>
      <c r="L2" s="32"/>
      <c r="M2" s="31"/>
      <c r="N2" s="32"/>
      <c r="O2" s="32"/>
      <c r="P2" s="11"/>
    </row>
    <row r="3" spans="1:16" ht="15" customHeight="1">
      <c r="A3" s="10"/>
      <c r="B3" s="28"/>
      <c r="C3" s="28"/>
      <c r="D3" s="29"/>
      <c r="E3" s="30"/>
      <c r="F3" s="29"/>
      <c r="G3" s="29"/>
      <c r="H3" s="11"/>
      <c r="I3" s="30"/>
      <c r="J3" s="11"/>
      <c r="K3" s="31"/>
      <c r="L3" s="32"/>
      <c r="M3" s="31"/>
      <c r="N3" s="32"/>
      <c r="O3" s="32"/>
      <c r="P3" s="11"/>
    </row>
    <row r="4" spans="1:16" ht="15" customHeight="1">
      <c r="A4" s="30"/>
      <c r="B4" s="28"/>
      <c r="C4" s="28"/>
      <c r="D4" s="29"/>
      <c r="E4" s="30"/>
      <c r="F4" s="29"/>
      <c r="G4" s="29"/>
      <c r="H4" s="11"/>
      <c r="I4" s="30"/>
      <c r="J4" s="11"/>
      <c r="K4" s="31"/>
      <c r="L4" s="32"/>
      <c r="M4" s="31"/>
      <c r="N4" s="32"/>
      <c r="O4" s="32"/>
      <c r="P4" s="11"/>
    </row>
    <row r="5" spans="1:16" ht="21" customHeight="1">
      <c r="A5" s="181" t="s">
        <v>10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6" s="16" customFormat="1" ht="21" customHeight="1">
      <c r="A6" s="182" t="s">
        <v>75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</row>
    <row r="7" spans="1:16" s="16" customFormat="1" ht="15" customHeight="1" thickBot="1">
      <c r="A7" s="13"/>
      <c r="B7" s="14"/>
      <c r="C7" s="14"/>
      <c r="D7" s="13"/>
      <c r="E7" s="13"/>
      <c r="F7" s="13"/>
      <c r="G7" s="13"/>
      <c r="H7" s="15"/>
      <c r="I7" s="13"/>
      <c r="J7" s="15"/>
      <c r="K7" s="13"/>
      <c r="L7" s="15"/>
      <c r="M7" s="13"/>
      <c r="N7" s="15"/>
      <c r="O7" s="15"/>
      <c r="P7" s="15"/>
    </row>
    <row r="8" spans="1:16" s="37" customFormat="1" ht="21" customHeight="1">
      <c r="A8" s="189" t="s">
        <v>6</v>
      </c>
      <c r="B8" s="212" t="s">
        <v>11</v>
      </c>
      <c r="C8" s="213"/>
      <c r="D8" s="204" t="s">
        <v>0</v>
      </c>
      <c r="E8" s="207" t="s">
        <v>32</v>
      </c>
      <c r="F8" s="204" t="s">
        <v>14</v>
      </c>
      <c r="G8" s="207" t="s">
        <v>15</v>
      </c>
      <c r="H8" s="196" t="s">
        <v>13</v>
      </c>
      <c r="I8" s="199" t="s">
        <v>16</v>
      </c>
      <c r="J8" s="200"/>
      <c r="K8" s="200"/>
      <c r="L8" s="200"/>
      <c r="M8" s="200"/>
      <c r="N8" s="200"/>
      <c r="O8" s="201"/>
      <c r="P8" s="187" t="s">
        <v>34</v>
      </c>
    </row>
    <row r="9" spans="1:16" s="37" customFormat="1" ht="70.5" customHeight="1">
      <c r="A9" s="190"/>
      <c r="B9" s="214"/>
      <c r="C9" s="215"/>
      <c r="D9" s="205"/>
      <c r="E9" s="208"/>
      <c r="F9" s="205"/>
      <c r="G9" s="208"/>
      <c r="H9" s="197"/>
      <c r="I9" s="192" t="s">
        <v>17</v>
      </c>
      <c r="J9" s="193"/>
      <c r="K9" s="202" t="s">
        <v>51</v>
      </c>
      <c r="L9" s="210" t="s">
        <v>52</v>
      </c>
      <c r="M9" s="202" t="s">
        <v>53</v>
      </c>
      <c r="N9" s="183" t="s">
        <v>55</v>
      </c>
      <c r="O9" s="185" t="s">
        <v>54</v>
      </c>
      <c r="P9" s="188"/>
    </row>
    <row r="10" spans="1:16" s="37" customFormat="1" ht="70.5" customHeight="1">
      <c r="A10" s="190"/>
      <c r="B10" s="214" t="s">
        <v>8</v>
      </c>
      <c r="C10" s="215" t="s">
        <v>12</v>
      </c>
      <c r="D10" s="205"/>
      <c r="E10" s="208"/>
      <c r="F10" s="205"/>
      <c r="G10" s="208"/>
      <c r="H10" s="197"/>
      <c r="I10" s="194"/>
      <c r="J10" s="195"/>
      <c r="K10" s="203"/>
      <c r="L10" s="211"/>
      <c r="M10" s="203"/>
      <c r="N10" s="184"/>
      <c r="O10" s="186"/>
      <c r="P10" s="188"/>
    </row>
    <row r="11" spans="1:16" s="37" customFormat="1" ht="21" customHeight="1" thickBot="1">
      <c r="A11" s="191"/>
      <c r="B11" s="217"/>
      <c r="C11" s="216"/>
      <c r="D11" s="206"/>
      <c r="E11" s="209"/>
      <c r="F11" s="206"/>
      <c r="G11" s="209"/>
      <c r="H11" s="198"/>
      <c r="I11" s="59" t="s">
        <v>1</v>
      </c>
      <c r="J11" s="54" t="s">
        <v>2</v>
      </c>
      <c r="K11" s="62" t="s">
        <v>2</v>
      </c>
      <c r="L11" s="65" t="s">
        <v>2</v>
      </c>
      <c r="M11" s="62" t="s">
        <v>2</v>
      </c>
      <c r="N11" s="65" t="s">
        <v>2</v>
      </c>
      <c r="O11" s="67" t="s">
        <v>2</v>
      </c>
      <c r="P11" s="66" t="s">
        <v>2</v>
      </c>
    </row>
    <row r="12" spans="1:16" s="37" customFormat="1" ht="15" customHeight="1" thickBot="1">
      <c r="A12" s="55" t="s">
        <v>3</v>
      </c>
      <c r="B12" s="55">
        <v>4</v>
      </c>
      <c r="C12" s="58">
        <v>5</v>
      </c>
      <c r="D12" s="57">
        <v>6</v>
      </c>
      <c r="E12" s="56">
        <v>7</v>
      </c>
      <c r="F12" s="57">
        <v>8</v>
      </c>
      <c r="G12" s="56">
        <v>9</v>
      </c>
      <c r="H12" s="136">
        <v>10</v>
      </c>
      <c r="I12" s="55">
        <v>11</v>
      </c>
      <c r="J12" s="58">
        <v>12</v>
      </c>
      <c r="K12" s="57">
        <v>13</v>
      </c>
      <c r="L12" s="56">
        <v>14</v>
      </c>
      <c r="M12" s="146">
        <v>15</v>
      </c>
      <c r="N12" s="136">
        <v>16</v>
      </c>
      <c r="O12" s="147">
        <v>17</v>
      </c>
      <c r="P12" s="56">
        <v>18</v>
      </c>
    </row>
    <row r="13" spans="1:16" s="18" customFormat="1" ht="16.5" customHeight="1">
      <c r="A13" s="68">
        <v>1</v>
      </c>
      <c r="B13" s="150" t="s">
        <v>57</v>
      </c>
      <c r="C13" s="151"/>
      <c r="D13" s="90" t="s">
        <v>4</v>
      </c>
      <c r="E13" s="152" t="s">
        <v>7</v>
      </c>
      <c r="F13" s="153" t="s">
        <v>5</v>
      </c>
      <c r="G13" s="99">
        <v>5</v>
      </c>
      <c r="H13" s="106">
        <v>9699</v>
      </c>
      <c r="I13" s="156"/>
      <c r="J13" s="159"/>
      <c r="K13" s="164"/>
      <c r="L13" s="169"/>
      <c r="M13" s="173"/>
      <c r="N13" s="175"/>
      <c r="O13" s="108">
        <v>1413</v>
      </c>
      <c r="P13" s="144">
        <f aca="true" t="shared" si="0" ref="P13:P44">H13+J13+K13+L13+M13+N13+O13</f>
        <v>11112</v>
      </c>
    </row>
    <row r="14" spans="1:16" s="34" customFormat="1" ht="16.5" customHeight="1">
      <c r="A14" s="69">
        <v>2</v>
      </c>
      <c r="B14" s="72"/>
      <c r="C14" s="82" t="s">
        <v>61</v>
      </c>
      <c r="D14" s="91" t="s">
        <v>4</v>
      </c>
      <c r="E14" s="91" t="s">
        <v>7</v>
      </c>
      <c r="F14" s="91" t="s">
        <v>70</v>
      </c>
      <c r="G14" s="100">
        <v>5</v>
      </c>
      <c r="H14" s="107">
        <v>6993</v>
      </c>
      <c r="I14" s="131"/>
      <c r="J14" s="158"/>
      <c r="K14" s="163"/>
      <c r="L14" s="168"/>
      <c r="M14" s="148"/>
      <c r="N14" s="109"/>
      <c r="O14" s="110">
        <v>1044</v>
      </c>
      <c r="P14" s="144">
        <f t="shared" si="0"/>
        <v>8037</v>
      </c>
    </row>
    <row r="15" spans="1:16" s="34" customFormat="1" ht="16.5" customHeight="1">
      <c r="A15" s="69">
        <v>3</v>
      </c>
      <c r="B15" s="73"/>
      <c r="C15" s="83" t="s">
        <v>61</v>
      </c>
      <c r="D15" s="92" t="s">
        <v>4</v>
      </c>
      <c r="E15" s="92" t="s">
        <v>7</v>
      </c>
      <c r="F15" s="92" t="s">
        <v>71</v>
      </c>
      <c r="G15" s="99">
        <v>4</v>
      </c>
      <c r="H15" s="107">
        <v>4332</v>
      </c>
      <c r="I15" s="132"/>
      <c r="J15" s="61"/>
      <c r="K15" s="64"/>
      <c r="L15" s="138"/>
      <c r="M15" s="128"/>
      <c r="N15" s="111"/>
      <c r="O15" s="110">
        <v>406</v>
      </c>
      <c r="P15" s="144">
        <f t="shared" si="0"/>
        <v>4738</v>
      </c>
    </row>
    <row r="16" spans="1:16" s="34" customFormat="1" ht="16.5" customHeight="1">
      <c r="A16" s="69">
        <v>4</v>
      </c>
      <c r="B16" s="73"/>
      <c r="C16" s="83" t="s">
        <v>62</v>
      </c>
      <c r="D16" s="92" t="s">
        <v>4</v>
      </c>
      <c r="E16" s="92" t="s">
        <v>7</v>
      </c>
      <c r="F16" s="92" t="s">
        <v>70</v>
      </c>
      <c r="G16" s="99">
        <v>4</v>
      </c>
      <c r="H16" s="107">
        <v>6173</v>
      </c>
      <c r="I16" s="132"/>
      <c r="J16" s="60"/>
      <c r="K16" s="63"/>
      <c r="L16" s="139"/>
      <c r="M16" s="128"/>
      <c r="N16" s="111"/>
      <c r="O16" s="110">
        <v>803</v>
      </c>
      <c r="P16" s="144">
        <f t="shared" si="0"/>
        <v>6976</v>
      </c>
    </row>
    <row r="17" spans="1:16" s="17" customFormat="1" ht="16.5" customHeight="1">
      <c r="A17" s="69">
        <v>5</v>
      </c>
      <c r="B17" s="74"/>
      <c r="C17" s="82" t="s">
        <v>63</v>
      </c>
      <c r="D17" s="91" t="s">
        <v>4</v>
      </c>
      <c r="E17" s="91" t="s">
        <v>7</v>
      </c>
      <c r="F17" s="92" t="s">
        <v>70</v>
      </c>
      <c r="G17" s="99">
        <v>5</v>
      </c>
      <c r="H17" s="107">
        <v>7025</v>
      </c>
      <c r="I17" s="156"/>
      <c r="J17" s="161"/>
      <c r="K17" s="166"/>
      <c r="L17" s="171"/>
      <c r="M17" s="128"/>
      <c r="N17" s="111"/>
      <c r="O17" s="110">
        <v>1054</v>
      </c>
      <c r="P17" s="144">
        <f t="shared" si="0"/>
        <v>8079</v>
      </c>
    </row>
    <row r="18" spans="1:16" s="34" customFormat="1" ht="16.5" customHeight="1">
      <c r="A18" s="70">
        <v>6</v>
      </c>
      <c r="B18" s="75"/>
      <c r="C18" s="84" t="s">
        <v>63</v>
      </c>
      <c r="D18" s="93" t="s">
        <v>4</v>
      </c>
      <c r="E18" s="93" t="s">
        <v>7</v>
      </c>
      <c r="F18" s="93" t="s">
        <v>72</v>
      </c>
      <c r="G18" s="101">
        <v>4</v>
      </c>
      <c r="H18" s="126">
        <v>5075</v>
      </c>
      <c r="I18" s="157"/>
      <c r="J18" s="160"/>
      <c r="K18" s="165"/>
      <c r="L18" s="170"/>
      <c r="M18" s="149"/>
      <c r="N18" s="112"/>
      <c r="O18" s="113">
        <v>567</v>
      </c>
      <c r="P18" s="145">
        <f t="shared" si="0"/>
        <v>5642</v>
      </c>
    </row>
    <row r="19" spans="1:16" s="33" customFormat="1" ht="16.5" customHeight="1">
      <c r="A19" s="69">
        <v>7</v>
      </c>
      <c r="B19" s="76" t="s">
        <v>58</v>
      </c>
      <c r="C19" s="83"/>
      <c r="D19" s="92" t="s">
        <v>4</v>
      </c>
      <c r="E19" s="92" t="s">
        <v>7</v>
      </c>
      <c r="F19" s="102" t="s">
        <v>5</v>
      </c>
      <c r="G19" s="99">
        <v>5</v>
      </c>
      <c r="H19" s="107">
        <v>9052</v>
      </c>
      <c r="I19" s="132"/>
      <c r="J19" s="61"/>
      <c r="K19" s="64"/>
      <c r="L19" s="138"/>
      <c r="M19" s="128"/>
      <c r="N19" s="111"/>
      <c r="O19" s="110">
        <v>1358</v>
      </c>
      <c r="P19" s="144">
        <f t="shared" si="0"/>
        <v>10410</v>
      </c>
    </row>
    <row r="20" spans="1:16" s="33" customFormat="1" ht="16.5" customHeight="1">
      <c r="A20" s="69">
        <v>8</v>
      </c>
      <c r="B20" s="73"/>
      <c r="C20" s="82" t="s">
        <v>64</v>
      </c>
      <c r="D20" s="91" t="s">
        <v>4</v>
      </c>
      <c r="E20" s="91" t="s">
        <v>7</v>
      </c>
      <c r="F20" s="92" t="s">
        <v>70</v>
      </c>
      <c r="G20" s="99">
        <v>5</v>
      </c>
      <c r="H20" s="107">
        <v>6993</v>
      </c>
      <c r="I20" s="132"/>
      <c r="J20" s="61"/>
      <c r="K20" s="64"/>
      <c r="L20" s="138"/>
      <c r="M20" s="128"/>
      <c r="N20" s="111"/>
      <c r="O20" s="110">
        <v>1044</v>
      </c>
      <c r="P20" s="144">
        <f t="shared" si="0"/>
        <v>8037</v>
      </c>
    </row>
    <row r="21" spans="1:16" s="33" customFormat="1" ht="16.5" customHeight="1">
      <c r="A21" s="69">
        <v>9</v>
      </c>
      <c r="B21" s="77"/>
      <c r="C21" s="82" t="s">
        <v>65</v>
      </c>
      <c r="D21" s="91" t="s">
        <v>4</v>
      </c>
      <c r="E21" s="91" t="s">
        <v>7</v>
      </c>
      <c r="F21" s="92" t="s">
        <v>70</v>
      </c>
      <c r="G21" s="99">
        <v>5</v>
      </c>
      <c r="H21" s="107">
        <v>7025</v>
      </c>
      <c r="I21" s="131"/>
      <c r="J21" s="129"/>
      <c r="K21" s="130"/>
      <c r="L21" s="137"/>
      <c r="M21" s="128"/>
      <c r="N21" s="111"/>
      <c r="O21" s="110">
        <v>1054</v>
      </c>
      <c r="P21" s="144">
        <f t="shared" si="0"/>
        <v>8079</v>
      </c>
    </row>
    <row r="22" spans="1:16" s="33" customFormat="1" ht="16.5" customHeight="1">
      <c r="A22" s="69">
        <v>10</v>
      </c>
      <c r="B22" s="77"/>
      <c r="C22" s="82" t="s">
        <v>61</v>
      </c>
      <c r="D22" s="91" t="s">
        <v>4</v>
      </c>
      <c r="E22" s="91" t="s">
        <v>7</v>
      </c>
      <c r="F22" s="92" t="s">
        <v>70</v>
      </c>
      <c r="G22" s="99">
        <v>5</v>
      </c>
      <c r="H22" s="107">
        <v>6993</v>
      </c>
      <c r="I22" s="132"/>
      <c r="J22" s="61"/>
      <c r="K22" s="64"/>
      <c r="L22" s="138"/>
      <c r="M22" s="128"/>
      <c r="N22" s="111"/>
      <c r="O22" s="110">
        <v>1044</v>
      </c>
      <c r="P22" s="144">
        <f t="shared" si="0"/>
        <v>8037</v>
      </c>
    </row>
    <row r="23" spans="1:16" s="34" customFormat="1" ht="16.5" customHeight="1">
      <c r="A23" s="69">
        <v>11</v>
      </c>
      <c r="B23" s="73"/>
      <c r="C23" s="85" t="s">
        <v>66</v>
      </c>
      <c r="D23" s="92"/>
      <c r="E23" s="92" t="s">
        <v>7</v>
      </c>
      <c r="F23" s="102" t="s">
        <v>73</v>
      </c>
      <c r="G23" s="99">
        <v>5</v>
      </c>
      <c r="H23" s="107">
        <v>5791</v>
      </c>
      <c r="I23" s="132">
        <v>0.1</v>
      </c>
      <c r="J23" s="60">
        <v>579</v>
      </c>
      <c r="K23" s="63"/>
      <c r="L23" s="139"/>
      <c r="M23" s="128"/>
      <c r="N23" s="111"/>
      <c r="O23" s="110">
        <v>703</v>
      </c>
      <c r="P23" s="144">
        <f t="shared" si="0"/>
        <v>7073</v>
      </c>
    </row>
    <row r="24" spans="1:16" s="34" customFormat="1" ht="16.5" customHeight="1">
      <c r="A24" s="69">
        <v>12</v>
      </c>
      <c r="B24" s="77"/>
      <c r="C24" s="86" t="s">
        <v>67</v>
      </c>
      <c r="D24" s="91"/>
      <c r="E24" s="91"/>
      <c r="F24" s="91" t="s">
        <v>4</v>
      </c>
      <c r="G24" s="103">
        <v>5</v>
      </c>
      <c r="H24" s="177">
        <v>4175</v>
      </c>
      <c r="I24" s="178"/>
      <c r="J24" s="179"/>
      <c r="K24" s="180"/>
      <c r="L24" s="179"/>
      <c r="M24" s="111"/>
      <c r="N24" s="111"/>
      <c r="O24" s="109">
        <v>425</v>
      </c>
      <c r="P24" s="144">
        <f t="shared" si="0"/>
        <v>4600</v>
      </c>
    </row>
    <row r="25" spans="1:16" s="34" customFormat="1" ht="16.5" customHeight="1">
      <c r="A25" s="69">
        <v>13</v>
      </c>
      <c r="B25" s="73"/>
      <c r="C25" s="87" t="s">
        <v>67</v>
      </c>
      <c r="D25" s="92"/>
      <c r="E25" s="92"/>
      <c r="F25" s="92" t="s">
        <v>4</v>
      </c>
      <c r="G25" s="103">
        <v>5</v>
      </c>
      <c r="H25" s="177">
        <v>4175</v>
      </c>
      <c r="I25" s="178"/>
      <c r="J25" s="179"/>
      <c r="K25" s="180"/>
      <c r="L25" s="179"/>
      <c r="M25" s="111"/>
      <c r="N25" s="111"/>
      <c r="O25" s="109">
        <v>425</v>
      </c>
      <c r="P25" s="144">
        <f t="shared" si="0"/>
        <v>4600</v>
      </c>
    </row>
    <row r="26" spans="1:16" s="34" customFormat="1" ht="16.5" customHeight="1">
      <c r="A26" s="69">
        <v>14</v>
      </c>
      <c r="B26" s="77"/>
      <c r="C26" s="87" t="s">
        <v>68</v>
      </c>
      <c r="D26" s="91"/>
      <c r="E26" s="91"/>
      <c r="F26" s="104" t="s">
        <v>5</v>
      </c>
      <c r="G26" s="103">
        <v>5</v>
      </c>
      <c r="H26" s="177">
        <v>4275</v>
      </c>
      <c r="I26" s="178"/>
      <c r="J26" s="179"/>
      <c r="K26" s="180"/>
      <c r="L26" s="179"/>
      <c r="M26" s="111"/>
      <c r="N26" s="111"/>
      <c r="O26" s="109">
        <v>547</v>
      </c>
      <c r="P26" s="144">
        <f t="shared" si="0"/>
        <v>4822</v>
      </c>
    </row>
    <row r="27" spans="1:16" s="17" customFormat="1" ht="16.5" customHeight="1">
      <c r="A27" s="69">
        <v>15</v>
      </c>
      <c r="B27" s="77"/>
      <c r="C27" s="82" t="s">
        <v>61</v>
      </c>
      <c r="D27" s="91" t="s">
        <v>4</v>
      </c>
      <c r="E27" s="91" t="s">
        <v>7</v>
      </c>
      <c r="F27" s="92" t="s">
        <v>70</v>
      </c>
      <c r="G27" s="99">
        <v>5</v>
      </c>
      <c r="H27" s="107">
        <v>6993</v>
      </c>
      <c r="I27" s="133"/>
      <c r="J27" s="162"/>
      <c r="K27" s="167"/>
      <c r="L27" s="140"/>
      <c r="M27" s="128"/>
      <c r="N27" s="111"/>
      <c r="O27" s="114">
        <v>1044</v>
      </c>
      <c r="P27" s="144">
        <f t="shared" si="0"/>
        <v>8037</v>
      </c>
    </row>
    <row r="28" spans="1:16" s="17" customFormat="1" ht="16.5" customHeight="1">
      <c r="A28" s="69">
        <v>16</v>
      </c>
      <c r="B28" s="78"/>
      <c r="C28" s="83" t="s">
        <v>65</v>
      </c>
      <c r="D28" s="92" t="s">
        <v>4</v>
      </c>
      <c r="E28" s="92" t="s">
        <v>7</v>
      </c>
      <c r="F28" s="92" t="s">
        <v>70</v>
      </c>
      <c r="G28" s="99">
        <v>5</v>
      </c>
      <c r="H28" s="107">
        <v>7025</v>
      </c>
      <c r="I28" s="156"/>
      <c r="J28" s="159"/>
      <c r="K28" s="164"/>
      <c r="L28" s="169"/>
      <c r="M28" s="128"/>
      <c r="N28" s="111"/>
      <c r="O28" s="110">
        <v>1054</v>
      </c>
      <c r="P28" s="144">
        <f t="shared" si="0"/>
        <v>8079</v>
      </c>
    </row>
    <row r="29" spans="1:16" s="34" customFormat="1" ht="16.5" customHeight="1">
      <c r="A29" s="69">
        <v>17</v>
      </c>
      <c r="B29" s="79" t="s">
        <v>59</v>
      </c>
      <c r="C29" s="88"/>
      <c r="D29" s="92" t="s">
        <v>4</v>
      </c>
      <c r="E29" s="94" t="s">
        <v>7</v>
      </c>
      <c r="F29" s="102" t="s">
        <v>5</v>
      </c>
      <c r="G29" s="99">
        <v>5</v>
      </c>
      <c r="H29" s="107">
        <v>9082</v>
      </c>
      <c r="I29" s="131"/>
      <c r="J29" s="158"/>
      <c r="K29" s="163"/>
      <c r="L29" s="168"/>
      <c r="M29" s="128"/>
      <c r="N29" s="111"/>
      <c r="O29" s="110">
        <v>1280</v>
      </c>
      <c r="P29" s="144">
        <f t="shared" si="0"/>
        <v>10362</v>
      </c>
    </row>
    <row r="30" spans="1:16" s="33" customFormat="1" ht="16.5" customHeight="1">
      <c r="A30" s="69">
        <v>18</v>
      </c>
      <c r="B30" s="80" t="s">
        <v>58</v>
      </c>
      <c r="C30" s="83"/>
      <c r="D30" s="92" t="s">
        <v>4</v>
      </c>
      <c r="E30" s="92" t="s">
        <v>7</v>
      </c>
      <c r="F30" s="102" t="s">
        <v>5</v>
      </c>
      <c r="G30" s="99">
        <v>5</v>
      </c>
      <c r="H30" s="107">
        <v>9052</v>
      </c>
      <c r="I30" s="132"/>
      <c r="J30" s="61"/>
      <c r="K30" s="64"/>
      <c r="L30" s="138"/>
      <c r="M30" s="128">
        <v>950</v>
      </c>
      <c r="N30" s="111"/>
      <c r="O30" s="110">
        <v>1358</v>
      </c>
      <c r="P30" s="144">
        <f t="shared" si="0"/>
        <v>11360</v>
      </c>
    </row>
    <row r="31" spans="1:16" s="34" customFormat="1" ht="16.5" customHeight="1">
      <c r="A31" s="70">
        <v>19</v>
      </c>
      <c r="B31" s="75"/>
      <c r="C31" s="84" t="s">
        <v>69</v>
      </c>
      <c r="D31" s="93" t="s">
        <v>4</v>
      </c>
      <c r="E31" s="93" t="s">
        <v>7</v>
      </c>
      <c r="F31" s="93" t="s">
        <v>70</v>
      </c>
      <c r="G31" s="101">
        <v>5</v>
      </c>
      <c r="H31" s="126">
        <v>6284</v>
      </c>
      <c r="I31" s="134"/>
      <c r="J31" s="115"/>
      <c r="K31" s="116"/>
      <c r="L31" s="141"/>
      <c r="M31" s="149"/>
      <c r="N31" s="112"/>
      <c r="O31" s="113">
        <v>831</v>
      </c>
      <c r="P31" s="145">
        <f t="shared" si="0"/>
        <v>7115</v>
      </c>
    </row>
    <row r="32" spans="1:16" s="33" customFormat="1" ht="16.5" customHeight="1">
      <c r="A32" s="69">
        <v>20</v>
      </c>
      <c r="B32" s="72"/>
      <c r="C32" s="82" t="s">
        <v>69</v>
      </c>
      <c r="D32" s="91" t="s">
        <v>4</v>
      </c>
      <c r="E32" s="91" t="s">
        <v>7</v>
      </c>
      <c r="F32" s="92" t="s">
        <v>70</v>
      </c>
      <c r="G32" s="99">
        <v>5</v>
      </c>
      <c r="H32" s="107">
        <v>7025</v>
      </c>
      <c r="I32" s="132"/>
      <c r="J32" s="61"/>
      <c r="K32" s="64"/>
      <c r="L32" s="138"/>
      <c r="M32" s="128"/>
      <c r="N32" s="111"/>
      <c r="O32" s="110">
        <v>1054</v>
      </c>
      <c r="P32" s="144">
        <f t="shared" si="0"/>
        <v>8079</v>
      </c>
    </row>
    <row r="33" spans="1:16" s="33" customFormat="1" ht="16.5" customHeight="1">
      <c r="A33" s="69">
        <v>21</v>
      </c>
      <c r="B33" s="72"/>
      <c r="C33" s="82" t="s">
        <v>69</v>
      </c>
      <c r="D33" s="91" t="s">
        <v>4</v>
      </c>
      <c r="E33" s="91" t="s">
        <v>7</v>
      </c>
      <c r="F33" s="92" t="s">
        <v>70</v>
      </c>
      <c r="G33" s="99">
        <v>5</v>
      </c>
      <c r="H33" s="107">
        <v>7025</v>
      </c>
      <c r="I33" s="131"/>
      <c r="J33" s="129"/>
      <c r="K33" s="130"/>
      <c r="L33" s="137"/>
      <c r="M33" s="128"/>
      <c r="N33" s="111"/>
      <c r="O33" s="110">
        <v>1054</v>
      </c>
      <c r="P33" s="144">
        <f t="shared" si="0"/>
        <v>8079</v>
      </c>
    </row>
    <row r="34" spans="1:16" s="34" customFormat="1" ht="16.5" customHeight="1">
      <c r="A34" s="69">
        <v>22</v>
      </c>
      <c r="B34" s="78"/>
      <c r="C34" s="83" t="s">
        <v>69</v>
      </c>
      <c r="D34" s="92" t="s">
        <v>4</v>
      </c>
      <c r="E34" s="92" t="s">
        <v>7</v>
      </c>
      <c r="F34" s="92" t="s">
        <v>72</v>
      </c>
      <c r="G34" s="99">
        <v>5</v>
      </c>
      <c r="H34" s="107">
        <v>5695</v>
      </c>
      <c r="I34" s="155"/>
      <c r="J34" s="158"/>
      <c r="K34" s="163"/>
      <c r="L34" s="168"/>
      <c r="M34" s="128"/>
      <c r="N34" s="111"/>
      <c r="O34" s="110">
        <v>729</v>
      </c>
      <c r="P34" s="144">
        <f t="shared" si="0"/>
        <v>6424</v>
      </c>
    </row>
    <row r="35" spans="1:16" s="34" customFormat="1" ht="16.5" customHeight="1">
      <c r="A35" s="69">
        <v>23</v>
      </c>
      <c r="B35" s="78"/>
      <c r="C35" s="83" t="s">
        <v>69</v>
      </c>
      <c r="D35" s="92" t="s">
        <v>4</v>
      </c>
      <c r="E35" s="92" t="s">
        <v>7</v>
      </c>
      <c r="F35" s="92" t="s">
        <v>70</v>
      </c>
      <c r="G35" s="99">
        <v>5</v>
      </c>
      <c r="H35" s="107">
        <v>7025</v>
      </c>
      <c r="I35" s="131"/>
      <c r="J35" s="129"/>
      <c r="K35" s="130"/>
      <c r="L35" s="137"/>
      <c r="M35" s="128"/>
      <c r="N35" s="111"/>
      <c r="O35" s="110">
        <v>1054</v>
      </c>
      <c r="P35" s="144">
        <f t="shared" si="0"/>
        <v>8079</v>
      </c>
    </row>
    <row r="36" spans="1:16" s="17" customFormat="1" ht="16.5" customHeight="1">
      <c r="A36" s="69">
        <v>24</v>
      </c>
      <c r="B36" s="78"/>
      <c r="C36" s="83" t="s">
        <v>69</v>
      </c>
      <c r="D36" s="92" t="s">
        <v>4</v>
      </c>
      <c r="E36" s="92" t="s">
        <v>7</v>
      </c>
      <c r="F36" s="92" t="s">
        <v>70</v>
      </c>
      <c r="G36" s="99">
        <v>5</v>
      </c>
      <c r="H36" s="107">
        <v>7025</v>
      </c>
      <c r="I36" s="132"/>
      <c r="J36" s="61"/>
      <c r="K36" s="64"/>
      <c r="L36" s="138"/>
      <c r="M36" s="128"/>
      <c r="N36" s="111"/>
      <c r="O36" s="110">
        <v>1054</v>
      </c>
      <c r="P36" s="144">
        <f t="shared" si="0"/>
        <v>8079</v>
      </c>
    </row>
    <row r="37" spans="1:16" s="34" customFormat="1" ht="16.5" customHeight="1">
      <c r="A37" s="69">
        <v>25</v>
      </c>
      <c r="B37" s="78"/>
      <c r="C37" s="83" t="s">
        <v>69</v>
      </c>
      <c r="D37" s="92" t="s">
        <v>4</v>
      </c>
      <c r="E37" s="95" t="s">
        <v>7</v>
      </c>
      <c r="F37" s="92" t="s">
        <v>70</v>
      </c>
      <c r="G37" s="99">
        <v>5</v>
      </c>
      <c r="H37" s="107">
        <v>7025</v>
      </c>
      <c r="I37" s="131"/>
      <c r="J37" s="129"/>
      <c r="K37" s="130"/>
      <c r="L37" s="137"/>
      <c r="M37" s="128"/>
      <c r="N37" s="111"/>
      <c r="O37" s="110">
        <v>1054</v>
      </c>
      <c r="P37" s="144">
        <f t="shared" si="0"/>
        <v>8079</v>
      </c>
    </row>
    <row r="38" spans="1:16" s="34" customFormat="1" ht="16.5" customHeight="1">
      <c r="A38" s="69">
        <v>26</v>
      </c>
      <c r="B38" s="78"/>
      <c r="C38" s="83" t="s">
        <v>69</v>
      </c>
      <c r="D38" s="92" t="s">
        <v>4</v>
      </c>
      <c r="E38" s="92" t="s">
        <v>7</v>
      </c>
      <c r="F38" s="92" t="s">
        <v>70</v>
      </c>
      <c r="G38" s="99">
        <v>5</v>
      </c>
      <c r="H38" s="107">
        <v>7025</v>
      </c>
      <c r="I38" s="156"/>
      <c r="J38" s="159"/>
      <c r="K38" s="164"/>
      <c r="L38" s="169"/>
      <c r="M38" s="128"/>
      <c r="N38" s="111"/>
      <c r="O38" s="110">
        <v>1054</v>
      </c>
      <c r="P38" s="144">
        <f t="shared" si="0"/>
        <v>8079</v>
      </c>
    </row>
    <row r="39" spans="1:16" s="34" customFormat="1" ht="16.5" customHeight="1">
      <c r="A39" s="69">
        <v>27</v>
      </c>
      <c r="B39" s="72"/>
      <c r="C39" s="83" t="s">
        <v>69</v>
      </c>
      <c r="D39" s="91" t="s">
        <v>4</v>
      </c>
      <c r="E39" s="91" t="s">
        <v>7</v>
      </c>
      <c r="F39" s="92" t="s">
        <v>70</v>
      </c>
      <c r="G39" s="99">
        <v>5</v>
      </c>
      <c r="H39" s="107">
        <v>7025</v>
      </c>
      <c r="I39" s="132"/>
      <c r="J39" s="61"/>
      <c r="K39" s="64"/>
      <c r="L39" s="138"/>
      <c r="M39" s="128"/>
      <c r="N39" s="111"/>
      <c r="O39" s="110">
        <v>1054</v>
      </c>
      <c r="P39" s="144">
        <f t="shared" si="0"/>
        <v>8079</v>
      </c>
    </row>
    <row r="40" spans="1:16" s="34" customFormat="1" ht="16.5" customHeight="1">
      <c r="A40" s="69">
        <v>28</v>
      </c>
      <c r="B40" s="72"/>
      <c r="C40" s="83" t="s">
        <v>69</v>
      </c>
      <c r="D40" s="91" t="s">
        <v>4</v>
      </c>
      <c r="E40" s="91" t="s">
        <v>7</v>
      </c>
      <c r="F40" s="92" t="s">
        <v>70</v>
      </c>
      <c r="G40" s="99">
        <v>5</v>
      </c>
      <c r="H40" s="107">
        <v>7025</v>
      </c>
      <c r="I40" s="132"/>
      <c r="J40" s="61"/>
      <c r="K40" s="64"/>
      <c r="L40" s="138"/>
      <c r="M40" s="128"/>
      <c r="N40" s="111"/>
      <c r="O40" s="110">
        <v>1054</v>
      </c>
      <c r="P40" s="144">
        <f t="shared" si="0"/>
        <v>8079</v>
      </c>
    </row>
    <row r="41" spans="1:16" s="34" customFormat="1" ht="16.5" customHeight="1">
      <c r="A41" s="69">
        <v>29</v>
      </c>
      <c r="B41" s="72"/>
      <c r="C41" s="83" t="s">
        <v>69</v>
      </c>
      <c r="D41" s="91" t="s">
        <v>4</v>
      </c>
      <c r="E41" s="91" t="s">
        <v>7</v>
      </c>
      <c r="F41" s="92" t="s">
        <v>70</v>
      </c>
      <c r="G41" s="99">
        <v>5</v>
      </c>
      <c r="H41" s="107">
        <v>7025</v>
      </c>
      <c r="I41" s="132"/>
      <c r="J41" s="61"/>
      <c r="K41" s="64"/>
      <c r="L41" s="138"/>
      <c r="M41" s="128"/>
      <c r="N41" s="111"/>
      <c r="O41" s="110">
        <v>1054</v>
      </c>
      <c r="P41" s="144">
        <f t="shared" si="0"/>
        <v>8079</v>
      </c>
    </row>
    <row r="42" spans="1:16" s="17" customFormat="1" ht="16.5" customHeight="1">
      <c r="A42" s="69">
        <v>30</v>
      </c>
      <c r="B42" s="72"/>
      <c r="C42" s="83" t="s">
        <v>69</v>
      </c>
      <c r="D42" s="91" t="s">
        <v>4</v>
      </c>
      <c r="E42" s="92" t="s">
        <v>7</v>
      </c>
      <c r="F42" s="92" t="s">
        <v>70</v>
      </c>
      <c r="G42" s="99">
        <v>5</v>
      </c>
      <c r="H42" s="107">
        <v>7025</v>
      </c>
      <c r="I42" s="131"/>
      <c r="J42" s="129"/>
      <c r="K42" s="130"/>
      <c r="L42" s="137"/>
      <c r="M42" s="128"/>
      <c r="N42" s="111"/>
      <c r="O42" s="110">
        <v>1054</v>
      </c>
      <c r="P42" s="144">
        <f t="shared" si="0"/>
        <v>8079</v>
      </c>
    </row>
    <row r="43" spans="1:16" s="34" customFormat="1" ht="16.5" customHeight="1">
      <c r="A43" s="69">
        <v>31</v>
      </c>
      <c r="B43" s="72"/>
      <c r="C43" s="83" t="s">
        <v>69</v>
      </c>
      <c r="D43" s="91" t="s">
        <v>4</v>
      </c>
      <c r="E43" s="91" t="s">
        <v>7</v>
      </c>
      <c r="F43" s="92" t="s">
        <v>70</v>
      </c>
      <c r="G43" s="99">
        <v>5</v>
      </c>
      <c r="H43" s="107">
        <v>7025</v>
      </c>
      <c r="I43" s="132"/>
      <c r="J43" s="61"/>
      <c r="K43" s="64"/>
      <c r="L43" s="138"/>
      <c r="M43" s="128"/>
      <c r="N43" s="111"/>
      <c r="O43" s="110">
        <v>1054</v>
      </c>
      <c r="P43" s="144">
        <f t="shared" si="0"/>
        <v>8079</v>
      </c>
    </row>
    <row r="44" spans="1:16" s="34" customFormat="1" ht="16.5" customHeight="1">
      <c r="A44" s="69">
        <v>32</v>
      </c>
      <c r="B44" s="72"/>
      <c r="C44" s="83" t="s">
        <v>69</v>
      </c>
      <c r="D44" s="91" t="s">
        <v>4</v>
      </c>
      <c r="E44" s="91" t="s">
        <v>7</v>
      </c>
      <c r="F44" s="92" t="s">
        <v>70</v>
      </c>
      <c r="G44" s="99">
        <v>5</v>
      </c>
      <c r="H44" s="107">
        <v>7025</v>
      </c>
      <c r="I44" s="131"/>
      <c r="J44" s="129"/>
      <c r="K44" s="130"/>
      <c r="L44" s="137"/>
      <c r="M44" s="128"/>
      <c r="N44" s="111"/>
      <c r="O44" s="110">
        <v>1054</v>
      </c>
      <c r="P44" s="144">
        <f t="shared" si="0"/>
        <v>8079</v>
      </c>
    </row>
    <row r="45" spans="1:16" s="34" customFormat="1" ht="16.5" customHeight="1">
      <c r="A45" s="69">
        <v>33</v>
      </c>
      <c r="B45" s="72"/>
      <c r="C45" s="83" t="s">
        <v>69</v>
      </c>
      <c r="D45" s="91" t="s">
        <v>4</v>
      </c>
      <c r="E45" s="91" t="s">
        <v>7</v>
      </c>
      <c r="F45" s="92" t="s">
        <v>70</v>
      </c>
      <c r="G45" s="99">
        <v>5</v>
      </c>
      <c r="H45" s="107">
        <v>7025</v>
      </c>
      <c r="I45" s="131"/>
      <c r="J45" s="129"/>
      <c r="K45" s="130"/>
      <c r="L45" s="137"/>
      <c r="M45" s="128"/>
      <c r="N45" s="111"/>
      <c r="O45" s="110">
        <v>1054</v>
      </c>
      <c r="P45" s="144">
        <f aca="true" t="shared" si="1" ref="P45:P76">H45+J45+K45+L45+M45+N45+O45</f>
        <v>8079</v>
      </c>
    </row>
    <row r="46" spans="1:16" s="34" customFormat="1" ht="16.5" customHeight="1">
      <c r="A46" s="69">
        <v>34</v>
      </c>
      <c r="B46" s="72"/>
      <c r="C46" s="83" t="s">
        <v>69</v>
      </c>
      <c r="D46" s="91" t="s">
        <v>4</v>
      </c>
      <c r="E46" s="91" t="s">
        <v>7</v>
      </c>
      <c r="F46" s="92" t="s">
        <v>70</v>
      </c>
      <c r="G46" s="99">
        <v>4</v>
      </c>
      <c r="H46" s="107">
        <v>6853</v>
      </c>
      <c r="I46" s="155"/>
      <c r="J46" s="158"/>
      <c r="K46" s="163"/>
      <c r="L46" s="168"/>
      <c r="M46" s="128"/>
      <c r="N46" s="111"/>
      <c r="O46" s="110">
        <v>1028</v>
      </c>
      <c r="P46" s="144">
        <f t="shared" si="1"/>
        <v>7881</v>
      </c>
    </row>
    <row r="47" spans="1:16" s="34" customFormat="1" ht="16.5" customHeight="1">
      <c r="A47" s="69">
        <v>35</v>
      </c>
      <c r="B47" s="72"/>
      <c r="C47" s="83" t="s">
        <v>69</v>
      </c>
      <c r="D47" s="91" t="s">
        <v>4</v>
      </c>
      <c r="E47" s="91" t="s">
        <v>7</v>
      </c>
      <c r="F47" s="92" t="s">
        <v>70</v>
      </c>
      <c r="G47" s="99">
        <v>5</v>
      </c>
      <c r="H47" s="107">
        <v>7025</v>
      </c>
      <c r="I47" s="131"/>
      <c r="J47" s="129"/>
      <c r="K47" s="130"/>
      <c r="L47" s="137"/>
      <c r="M47" s="128"/>
      <c r="N47" s="111"/>
      <c r="O47" s="110">
        <v>1054</v>
      </c>
      <c r="P47" s="144">
        <f t="shared" si="1"/>
        <v>8079</v>
      </c>
    </row>
    <row r="48" spans="1:16" s="33" customFormat="1" ht="16.5" customHeight="1">
      <c r="A48" s="69">
        <v>36</v>
      </c>
      <c r="B48" s="72"/>
      <c r="C48" s="83" t="s">
        <v>69</v>
      </c>
      <c r="D48" s="91" t="s">
        <v>4</v>
      </c>
      <c r="E48" s="91" t="s">
        <v>7</v>
      </c>
      <c r="F48" s="91" t="s">
        <v>70</v>
      </c>
      <c r="G48" s="100">
        <v>5</v>
      </c>
      <c r="H48" s="107">
        <v>7025</v>
      </c>
      <c r="I48" s="131"/>
      <c r="J48" s="129"/>
      <c r="K48" s="130"/>
      <c r="L48" s="137"/>
      <c r="M48" s="128"/>
      <c r="N48" s="111"/>
      <c r="O48" s="110">
        <v>1054</v>
      </c>
      <c r="P48" s="144">
        <f t="shared" si="1"/>
        <v>8079</v>
      </c>
    </row>
    <row r="49" spans="1:16" s="34" customFormat="1" ht="16.5" customHeight="1">
      <c r="A49" s="69">
        <v>37</v>
      </c>
      <c r="B49" s="72"/>
      <c r="C49" s="83" t="s">
        <v>69</v>
      </c>
      <c r="D49" s="91" t="s">
        <v>4</v>
      </c>
      <c r="E49" s="91" t="s">
        <v>7</v>
      </c>
      <c r="F49" s="92" t="s">
        <v>70</v>
      </c>
      <c r="G49" s="99">
        <v>5</v>
      </c>
      <c r="H49" s="107">
        <v>7025</v>
      </c>
      <c r="I49" s="132"/>
      <c r="J49" s="61"/>
      <c r="K49" s="64"/>
      <c r="L49" s="138"/>
      <c r="M49" s="128"/>
      <c r="N49" s="111"/>
      <c r="O49" s="110">
        <v>1054</v>
      </c>
      <c r="P49" s="144">
        <f t="shared" si="1"/>
        <v>8079</v>
      </c>
    </row>
    <row r="50" spans="1:16" s="34" customFormat="1" ht="16.5" customHeight="1">
      <c r="A50" s="69">
        <v>38</v>
      </c>
      <c r="B50" s="72"/>
      <c r="C50" s="82" t="s">
        <v>69</v>
      </c>
      <c r="D50" s="91" t="s">
        <v>4</v>
      </c>
      <c r="E50" s="95" t="s">
        <v>7</v>
      </c>
      <c r="F50" s="92" t="s">
        <v>70</v>
      </c>
      <c r="G50" s="99">
        <v>5</v>
      </c>
      <c r="H50" s="107">
        <v>7025</v>
      </c>
      <c r="I50" s="132"/>
      <c r="J50" s="61"/>
      <c r="K50" s="64"/>
      <c r="L50" s="138"/>
      <c r="M50" s="128"/>
      <c r="N50" s="111"/>
      <c r="O50" s="110">
        <v>1054</v>
      </c>
      <c r="P50" s="144">
        <f t="shared" si="1"/>
        <v>8079</v>
      </c>
    </row>
    <row r="51" spans="1:16" s="34" customFormat="1" ht="16.5" customHeight="1">
      <c r="A51" s="69">
        <v>39</v>
      </c>
      <c r="B51" s="72"/>
      <c r="C51" s="82" t="s">
        <v>69</v>
      </c>
      <c r="D51" s="91" t="s">
        <v>4</v>
      </c>
      <c r="E51" s="91" t="s">
        <v>7</v>
      </c>
      <c r="F51" s="92" t="s">
        <v>70</v>
      </c>
      <c r="G51" s="99">
        <v>5</v>
      </c>
      <c r="H51" s="107">
        <v>7025</v>
      </c>
      <c r="I51" s="132"/>
      <c r="J51" s="61"/>
      <c r="K51" s="64"/>
      <c r="L51" s="138"/>
      <c r="M51" s="128"/>
      <c r="N51" s="111"/>
      <c r="O51" s="110">
        <v>1054</v>
      </c>
      <c r="P51" s="144">
        <f t="shared" si="1"/>
        <v>8079</v>
      </c>
    </row>
    <row r="52" spans="1:16" s="34" customFormat="1" ht="16.5" customHeight="1">
      <c r="A52" s="69">
        <v>40</v>
      </c>
      <c r="B52" s="72"/>
      <c r="C52" s="82" t="s">
        <v>69</v>
      </c>
      <c r="D52" s="91" t="s">
        <v>4</v>
      </c>
      <c r="E52" s="95" t="s">
        <v>7</v>
      </c>
      <c r="F52" s="92" t="s">
        <v>70</v>
      </c>
      <c r="G52" s="99">
        <v>5</v>
      </c>
      <c r="H52" s="107">
        <v>7025</v>
      </c>
      <c r="I52" s="132"/>
      <c r="J52" s="61"/>
      <c r="K52" s="64"/>
      <c r="L52" s="138"/>
      <c r="M52" s="128"/>
      <c r="N52" s="111"/>
      <c r="O52" s="110">
        <v>1054</v>
      </c>
      <c r="P52" s="144">
        <f t="shared" si="1"/>
        <v>8079</v>
      </c>
    </row>
    <row r="53" spans="1:16" s="33" customFormat="1" ht="16.5" customHeight="1">
      <c r="A53" s="69">
        <v>41</v>
      </c>
      <c r="B53" s="72"/>
      <c r="C53" s="82" t="s">
        <v>69</v>
      </c>
      <c r="D53" s="91" t="s">
        <v>4</v>
      </c>
      <c r="E53" s="91" t="s">
        <v>7</v>
      </c>
      <c r="F53" s="92" t="s">
        <v>70</v>
      </c>
      <c r="G53" s="99">
        <v>4</v>
      </c>
      <c r="H53" s="107">
        <v>6853</v>
      </c>
      <c r="I53" s="132"/>
      <c r="J53" s="61"/>
      <c r="K53" s="64"/>
      <c r="L53" s="138"/>
      <c r="M53" s="128"/>
      <c r="N53" s="111"/>
      <c r="O53" s="110">
        <v>1028</v>
      </c>
      <c r="P53" s="144">
        <f t="shared" si="1"/>
        <v>7881</v>
      </c>
    </row>
    <row r="54" spans="1:16" s="34" customFormat="1" ht="16.5" customHeight="1">
      <c r="A54" s="69">
        <v>42</v>
      </c>
      <c r="B54" s="72"/>
      <c r="C54" s="82" t="s">
        <v>69</v>
      </c>
      <c r="D54" s="91" t="s">
        <v>4</v>
      </c>
      <c r="E54" s="91" t="s">
        <v>7</v>
      </c>
      <c r="F54" s="92" t="s">
        <v>70</v>
      </c>
      <c r="G54" s="99">
        <v>4</v>
      </c>
      <c r="H54" s="107">
        <v>6853</v>
      </c>
      <c r="I54" s="132"/>
      <c r="J54" s="61"/>
      <c r="K54" s="64"/>
      <c r="L54" s="138"/>
      <c r="M54" s="128"/>
      <c r="N54" s="111"/>
      <c r="O54" s="110">
        <v>1028</v>
      </c>
      <c r="P54" s="144">
        <f t="shared" si="1"/>
        <v>7881</v>
      </c>
    </row>
    <row r="55" spans="1:16" s="34" customFormat="1" ht="16.5" customHeight="1">
      <c r="A55" s="69">
        <v>43</v>
      </c>
      <c r="B55" s="72"/>
      <c r="C55" s="82" t="s">
        <v>69</v>
      </c>
      <c r="D55" s="91" t="s">
        <v>4</v>
      </c>
      <c r="E55" s="91" t="s">
        <v>7</v>
      </c>
      <c r="F55" s="92" t="s">
        <v>70</v>
      </c>
      <c r="G55" s="99">
        <v>4</v>
      </c>
      <c r="H55" s="107">
        <v>6853</v>
      </c>
      <c r="I55" s="131"/>
      <c r="J55" s="129"/>
      <c r="K55" s="130"/>
      <c r="L55" s="137"/>
      <c r="M55" s="128"/>
      <c r="N55" s="111"/>
      <c r="O55" s="110">
        <v>1028</v>
      </c>
      <c r="P55" s="144">
        <f t="shared" si="1"/>
        <v>7881</v>
      </c>
    </row>
    <row r="56" spans="1:16" s="33" customFormat="1" ht="16.5" customHeight="1">
      <c r="A56" s="69">
        <v>44</v>
      </c>
      <c r="B56" s="72"/>
      <c r="C56" s="82" t="s">
        <v>69</v>
      </c>
      <c r="D56" s="91" t="s">
        <v>4</v>
      </c>
      <c r="E56" s="95" t="s">
        <v>7</v>
      </c>
      <c r="F56" s="92" t="s">
        <v>70</v>
      </c>
      <c r="G56" s="99">
        <v>5</v>
      </c>
      <c r="H56" s="107">
        <v>7025</v>
      </c>
      <c r="I56" s="132"/>
      <c r="J56" s="61"/>
      <c r="K56" s="64"/>
      <c r="L56" s="138"/>
      <c r="M56" s="128"/>
      <c r="N56" s="111"/>
      <c r="O56" s="110">
        <v>1054</v>
      </c>
      <c r="P56" s="144">
        <f t="shared" si="1"/>
        <v>8079</v>
      </c>
    </row>
    <row r="57" spans="1:16" s="17" customFormat="1" ht="16.5" customHeight="1">
      <c r="A57" s="70">
        <v>45</v>
      </c>
      <c r="B57" s="75"/>
      <c r="C57" s="84" t="s">
        <v>69</v>
      </c>
      <c r="D57" s="93" t="s">
        <v>4</v>
      </c>
      <c r="E57" s="96" t="s">
        <v>7</v>
      </c>
      <c r="F57" s="93" t="s">
        <v>71</v>
      </c>
      <c r="G57" s="101">
        <v>0</v>
      </c>
      <c r="H57" s="126">
        <v>4187</v>
      </c>
      <c r="I57" s="135"/>
      <c r="J57" s="117"/>
      <c r="K57" s="118"/>
      <c r="L57" s="142"/>
      <c r="M57" s="149"/>
      <c r="N57" s="112"/>
      <c r="O57" s="113">
        <v>529</v>
      </c>
      <c r="P57" s="145">
        <f t="shared" si="1"/>
        <v>4716</v>
      </c>
    </row>
    <row r="58" spans="1:16" s="17" customFormat="1" ht="16.5" customHeight="1">
      <c r="A58" s="70">
        <v>46</v>
      </c>
      <c r="B58" s="81" t="s">
        <v>58</v>
      </c>
      <c r="C58" s="84"/>
      <c r="D58" s="93"/>
      <c r="E58" s="93" t="s">
        <v>7</v>
      </c>
      <c r="F58" s="105" t="s">
        <v>5</v>
      </c>
      <c r="G58" s="101">
        <v>5</v>
      </c>
      <c r="H58" s="126">
        <v>8175</v>
      </c>
      <c r="I58" s="134"/>
      <c r="J58" s="119"/>
      <c r="K58" s="120"/>
      <c r="L58" s="143"/>
      <c r="M58" s="149"/>
      <c r="N58" s="112"/>
      <c r="O58" s="113">
        <v>1095</v>
      </c>
      <c r="P58" s="145">
        <f t="shared" si="1"/>
        <v>9270</v>
      </c>
    </row>
    <row r="59" spans="1:16" s="34" customFormat="1" ht="16.5" customHeight="1">
      <c r="A59" s="69">
        <v>47</v>
      </c>
      <c r="B59" s="77"/>
      <c r="C59" s="83" t="s">
        <v>69</v>
      </c>
      <c r="D59" s="91" t="s">
        <v>4</v>
      </c>
      <c r="E59" s="97" t="s">
        <v>7</v>
      </c>
      <c r="F59" s="102" t="s">
        <v>70</v>
      </c>
      <c r="G59" s="99">
        <v>5</v>
      </c>
      <c r="H59" s="107">
        <v>7025</v>
      </c>
      <c r="I59" s="131"/>
      <c r="J59" s="129"/>
      <c r="K59" s="130"/>
      <c r="L59" s="137"/>
      <c r="M59" s="128"/>
      <c r="N59" s="111"/>
      <c r="O59" s="110">
        <v>1054</v>
      </c>
      <c r="P59" s="144">
        <f t="shared" si="1"/>
        <v>8079</v>
      </c>
    </row>
    <row r="60" spans="1:16" s="34" customFormat="1" ht="16.5" customHeight="1">
      <c r="A60" s="69">
        <v>48</v>
      </c>
      <c r="B60" s="73"/>
      <c r="C60" s="83" t="s">
        <v>69</v>
      </c>
      <c r="D60" s="92" t="s">
        <v>4</v>
      </c>
      <c r="E60" s="92" t="s">
        <v>7</v>
      </c>
      <c r="F60" s="92" t="s">
        <v>70</v>
      </c>
      <c r="G60" s="99">
        <v>5</v>
      </c>
      <c r="H60" s="107">
        <v>7025</v>
      </c>
      <c r="I60" s="131"/>
      <c r="J60" s="129"/>
      <c r="K60" s="130"/>
      <c r="L60" s="137"/>
      <c r="M60" s="128"/>
      <c r="N60" s="111"/>
      <c r="O60" s="110">
        <v>1054</v>
      </c>
      <c r="P60" s="144">
        <f t="shared" si="1"/>
        <v>8079</v>
      </c>
    </row>
    <row r="61" spans="1:16" s="34" customFormat="1" ht="16.5" customHeight="1">
      <c r="A61" s="69">
        <v>49</v>
      </c>
      <c r="B61" s="72"/>
      <c r="C61" s="83" t="s">
        <v>69</v>
      </c>
      <c r="D61" s="91" t="s">
        <v>4</v>
      </c>
      <c r="E61" s="91" t="s">
        <v>7</v>
      </c>
      <c r="F61" s="92" t="s">
        <v>70</v>
      </c>
      <c r="G61" s="99">
        <v>5</v>
      </c>
      <c r="H61" s="107">
        <v>7025</v>
      </c>
      <c r="I61" s="132"/>
      <c r="J61" s="61"/>
      <c r="K61" s="64"/>
      <c r="L61" s="138"/>
      <c r="M61" s="128"/>
      <c r="N61" s="111"/>
      <c r="O61" s="110">
        <v>1054</v>
      </c>
      <c r="P61" s="144">
        <f t="shared" si="1"/>
        <v>8079</v>
      </c>
    </row>
    <row r="62" spans="1:16" s="34" customFormat="1" ht="16.5" customHeight="1">
      <c r="A62" s="69">
        <v>50</v>
      </c>
      <c r="B62" s="72"/>
      <c r="C62" s="83" t="s">
        <v>69</v>
      </c>
      <c r="D62" s="91" t="s">
        <v>4</v>
      </c>
      <c r="E62" s="95" t="s">
        <v>7</v>
      </c>
      <c r="F62" s="92" t="s">
        <v>70</v>
      </c>
      <c r="G62" s="99">
        <v>5</v>
      </c>
      <c r="H62" s="107">
        <v>7025</v>
      </c>
      <c r="I62" s="131"/>
      <c r="J62" s="129"/>
      <c r="K62" s="130"/>
      <c r="L62" s="137"/>
      <c r="M62" s="128"/>
      <c r="N62" s="111"/>
      <c r="O62" s="110">
        <v>1054</v>
      </c>
      <c r="P62" s="144">
        <f t="shared" si="1"/>
        <v>8079</v>
      </c>
    </row>
    <row r="63" spans="1:16" s="34" customFormat="1" ht="16.5" customHeight="1">
      <c r="A63" s="69">
        <v>51</v>
      </c>
      <c r="B63" s="72"/>
      <c r="C63" s="83" t="s">
        <v>69</v>
      </c>
      <c r="D63" s="91" t="s">
        <v>4</v>
      </c>
      <c r="E63" s="91" t="s">
        <v>7</v>
      </c>
      <c r="F63" s="92" t="s">
        <v>70</v>
      </c>
      <c r="G63" s="99">
        <v>5</v>
      </c>
      <c r="H63" s="107">
        <v>7025</v>
      </c>
      <c r="I63" s="131"/>
      <c r="J63" s="129"/>
      <c r="K63" s="130"/>
      <c r="L63" s="137"/>
      <c r="M63" s="128"/>
      <c r="N63" s="111"/>
      <c r="O63" s="110">
        <v>1054</v>
      </c>
      <c r="P63" s="144">
        <f t="shared" si="1"/>
        <v>8079</v>
      </c>
    </row>
    <row r="64" spans="1:16" s="34" customFormat="1" ht="16.5" customHeight="1">
      <c r="A64" s="69">
        <v>52</v>
      </c>
      <c r="B64" s="72"/>
      <c r="C64" s="83" t="s">
        <v>69</v>
      </c>
      <c r="D64" s="91" t="s">
        <v>4</v>
      </c>
      <c r="E64" s="91" t="s">
        <v>7</v>
      </c>
      <c r="F64" s="92" t="s">
        <v>70</v>
      </c>
      <c r="G64" s="99">
        <v>5</v>
      </c>
      <c r="H64" s="107">
        <v>7025</v>
      </c>
      <c r="I64" s="131"/>
      <c r="J64" s="129"/>
      <c r="K64" s="130"/>
      <c r="L64" s="137"/>
      <c r="M64" s="128"/>
      <c r="N64" s="111"/>
      <c r="O64" s="110">
        <v>1054</v>
      </c>
      <c r="P64" s="144">
        <f t="shared" si="1"/>
        <v>8079</v>
      </c>
    </row>
    <row r="65" spans="1:16" s="127" customFormat="1" ht="16.5" customHeight="1">
      <c r="A65" s="71">
        <v>53</v>
      </c>
      <c r="B65" s="78"/>
      <c r="C65" s="83" t="s">
        <v>69</v>
      </c>
      <c r="D65" s="92" t="s">
        <v>4</v>
      </c>
      <c r="E65" s="92" t="s">
        <v>7</v>
      </c>
      <c r="F65" s="92" t="s">
        <v>70</v>
      </c>
      <c r="G65" s="99">
        <v>5</v>
      </c>
      <c r="H65" s="107">
        <v>7025</v>
      </c>
      <c r="I65" s="132"/>
      <c r="J65" s="61"/>
      <c r="K65" s="64"/>
      <c r="L65" s="138"/>
      <c r="M65" s="128"/>
      <c r="N65" s="111"/>
      <c r="O65" s="110">
        <v>1054</v>
      </c>
      <c r="P65" s="144">
        <f t="shared" si="1"/>
        <v>8079</v>
      </c>
    </row>
    <row r="66" spans="1:16" s="34" customFormat="1" ht="16.5" customHeight="1">
      <c r="A66" s="69">
        <v>54</v>
      </c>
      <c r="B66" s="72"/>
      <c r="C66" s="83" t="s">
        <v>69</v>
      </c>
      <c r="D66" s="91" t="s">
        <v>4</v>
      </c>
      <c r="E66" s="91" t="s">
        <v>7</v>
      </c>
      <c r="F66" s="92" t="s">
        <v>70</v>
      </c>
      <c r="G66" s="99">
        <v>5</v>
      </c>
      <c r="H66" s="107">
        <v>7025</v>
      </c>
      <c r="I66" s="132"/>
      <c r="J66" s="61"/>
      <c r="K66" s="64"/>
      <c r="L66" s="138"/>
      <c r="M66" s="128"/>
      <c r="N66" s="111"/>
      <c r="O66" s="110">
        <v>1054</v>
      </c>
      <c r="P66" s="144">
        <f t="shared" si="1"/>
        <v>8079</v>
      </c>
    </row>
    <row r="67" spans="1:16" s="34" customFormat="1" ht="16.5" customHeight="1">
      <c r="A67" s="70">
        <v>55</v>
      </c>
      <c r="B67" s="75"/>
      <c r="C67" s="84" t="s">
        <v>69</v>
      </c>
      <c r="D67" s="93" t="s">
        <v>4</v>
      </c>
      <c r="E67" s="93" t="s">
        <v>7</v>
      </c>
      <c r="F67" s="93" t="s">
        <v>70</v>
      </c>
      <c r="G67" s="101">
        <v>5</v>
      </c>
      <c r="H67" s="126">
        <v>6284</v>
      </c>
      <c r="I67" s="134"/>
      <c r="J67" s="119"/>
      <c r="K67" s="120"/>
      <c r="L67" s="143"/>
      <c r="M67" s="149"/>
      <c r="N67" s="112"/>
      <c r="O67" s="113">
        <v>831</v>
      </c>
      <c r="P67" s="145">
        <f t="shared" si="1"/>
        <v>7115</v>
      </c>
    </row>
    <row r="68" spans="1:16" s="34" customFormat="1" ht="16.5" customHeight="1">
      <c r="A68" s="69">
        <v>56</v>
      </c>
      <c r="B68" s="72"/>
      <c r="C68" s="83" t="s">
        <v>69</v>
      </c>
      <c r="D68" s="91" t="s">
        <v>4</v>
      </c>
      <c r="E68" s="91" t="s">
        <v>7</v>
      </c>
      <c r="F68" s="92" t="s">
        <v>70</v>
      </c>
      <c r="G68" s="99">
        <v>5</v>
      </c>
      <c r="H68" s="107">
        <v>7025</v>
      </c>
      <c r="I68" s="132"/>
      <c r="J68" s="61"/>
      <c r="K68" s="64"/>
      <c r="L68" s="138"/>
      <c r="M68" s="128"/>
      <c r="N68" s="111"/>
      <c r="O68" s="110">
        <v>1054</v>
      </c>
      <c r="P68" s="144">
        <f t="shared" si="1"/>
        <v>8079</v>
      </c>
    </row>
    <row r="69" spans="1:16" s="34" customFormat="1" ht="16.5" customHeight="1">
      <c r="A69" s="69">
        <v>57</v>
      </c>
      <c r="B69" s="72"/>
      <c r="C69" s="83" t="s">
        <v>69</v>
      </c>
      <c r="D69" s="91" t="s">
        <v>4</v>
      </c>
      <c r="E69" s="91" t="s">
        <v>7</v>
      </c>
      <c r="F69" s="92" t="s">
        <v>70</v>
      </c>
      <c r="G69" s="99">
        <v>5</v>
      </c>
      <c r="H69" s="107">
        <v>7025</v>
      </c>
      <c r="I69" s="132"/>
      <c r="J69" s="61"/>
      <c r="K69" s="64"/>
      <c r="L69" s="138"/>
      <c r="M69" s="128"/>
      <c r="N69" s="111"/>
      <c r="O69" s="110">
        <v>1054</v>
      </c>
      <c r="P69" s="144">
        <f t="shared" si="1"/>
        <v>8079</v>
      </c>
    </row>
    <row r="70" spans="1:16" s="34" customFormat="1" ht="16.5" customHeight="1">
      <c r="A70" s="69">
        <v>58</v>
      </c>
      <c r="B70" s="72"/>
      <c r="C70" s="82" t="s">
        <v>69</v>
      </c>
      <c r="D70" s="91" t="s">
        <v>4</v>
      </c>
      <c r="E70" s="91" t="s">
        <v>7</v>
      </c>
      <c r="F70" s="92" t="s">
        <v>70</v>
      </c>
      <c r="G70" s="99">
        <v>5</v>
      </c>
      <c r="H70" s="107">
        <v>7025</v>
      </c>
      <c r="I70" s="131"/>
      <c r="J70" s="129"/>
      <c r="K70" s="130"/>
      <c r="L70" s="137"/>
      <c r="M70" s="128"/>
      <c r="N70" s="111"/>
      <c r="O70" s="110">
        <v>1054</v>
      </c>
      <c r="P70" s="144">
        <f t="shared" si="1"/>
        <v>8079</v>
      </c>
    </row>
    <row r="71" spans="1:16" s="34" customFormat="1" ht="16.5" customHeight="1">
      <c r="A71" s="69">
        <v>59</v>
      </c>
      <c r="B71" s="72"/>
      <c r="C71" s="82" t="s">
        <v>69</v>
      </c>
      <c r="D71" s="91" t="s">
        <v>4</v>
      </c>
      <c r="E71" s="91" t="s">
        <v>7</v>
      </c>
      <c r="F71" s="92" t="s">
        <v>70</v>
      </c>
      <c r="G71" s="99">
        <v>4</v>
      </c>
      <c r="H71" s="107">
        <v>6853</v>
      </c>
      <c r="I71" s="132"/>
      <c r="J71" s="61"/>
      <c r="K71" s="64"/>
      <c r="L71" s="138"/>
      <c r="M71" s="128"/>
      <c r="N71" s="111"/>
      <c r="O71" s="110">
        <v>1028</v>
      </c>
      <c r="P71" s="144">
        <f t="shared" si="1"/>
        <v>7881</v>
      </c>
    </row>
    <row r="72" spans="1:16" s="34" customFormat="1" ht="16.5" customHeight="1">
      <c r="A72" s="69">
        <v>60</v>
      </c>
      <c r="B72" s="76" t="s">
        <v>60</v>
      </c>
      <c r="C72" s="83"/>
      <c r="D72" s="91"/>
      <c r="E72" s="92" t="s">
        <v>7</v>
      </c>
      <c r="F72" s="102" t="s">
        <v>5</v>
      </c>
      <c r="G72" s="99">
        <v>5</v>
      </c>
      <c r="H72" s="107">
        <v>9082</v>
      </c>
      <c r="I72" s="132"/>
      <c r="J72" s="61"/>
      <c r="K72" s="64"/>
      <c r="L72" s="138"/>
      <c r="M72" s="128"/>
      <c r="N72" s="111"/>
      <c r="O72" s="110">
        <v>1280</v>
      </c>
      <c r="P72" s="144">
        <f t="shared" si="1"/>
        <v>10362</v>
      </c>
    </row>
    <row r="73" spans="1:16" s="34" customFormat="1" ht="16.5" customHeight="1">
      <c r="A73" s="70">
        <v>61</v>
      </c>
      <c r="B73" s="81" t="s">
        <v>58</v>
      </c>
      <c r="C73" s="84"/>
      <c r="D73" s="93"/>
      <c r="E73" s="93" t="s">
        <v>7</v>
      </c>
      <c r="F73" s="105" t="s">
        <v>5</v>
      </c>
      <c r="G73" s="101">
        <v>5</v>
      </c>
      <c r="H73" s="126">
        <v>8175</v>
      </c>
      <c r="I73" s="134"/>
      <c r="J73" s="119"/>
      <c r="K73" s="120"/>
      <c r="L73" s="143"/>
      <c r="M73" s="149"/>
      <c r="N73" s="112"/>
      <c r="O73" s="113">
        <v>1095</v>
      </c>
      <c r="P73" s="145">
        <f t="shared" si="1"/>
        <v>9270</v>
      </c>
    </row>
    <row r="74" spans="1:16" s="34" customFormat="1" ht="16.5" customHeight="1">
      <c r="A74" s="69">
        <v>62</v>
      </c>
      <c r="B74" s="72"/>
      <c r="C74" s="82" t="s">
        <v>69</v>
      </c>
      <c r="D74" s="91" t="s">
        <v>4</v>
      </c>
      <c r="E74" s="91" t="s">
        <v>7</v>
      </c>
      <c r="F74" s="92" t="s">
        <v>70</v>
      </c>
      <c r="G74" s="99">
        <v>5</v>
      </c>
      <c r="H74" s="107">
        <v>7025</v>
      </c>
      <c r="I74" s="131"/>
      <c r="J74" s="129"/>
      <c r="K74" s="130"/>
      <c r="L74" s="137"/>
      <c r="M74" s="128"/>
      <c r="N74" s="111"/>
      <c r="O74" s="110">
        <v>1054</v>
      </c>
      <c r="P74" s="144">
        <f t="shared" si="1"/>
        <v>8079</v>
      </c>
    </row>
    <row r="75" spans="1:16" s="34" customFormat="1" ht="16.5" customHeight="1">
      <c r="A75" s="69">
        <v>63</v>
      </c>
      <c r="B75" s="72"/>
      <c r="C75" s="82" t="s">
        <v>69</v>
      </c>
      <c r="D75" s="91" t="s">
        <v>4</v>
      </c>
      <c r="E75" s="91" t="s">
        <v>7</v>
      </c>
      <c r="F75" s="92" t="s">
        <v>70</v>
      </c>
      <c r="G75" s="99">
        <v>5</v>
      </c>
      <c r="H75" s="107">
        <v>7025</v>
      </c>
      <c r="I75" s="132"/>
      <c r="J75" s="61"/>
      <c r="K75" s="64"/>
      <c r="L75" s="138"/>
      <c r="M75" s="128"/>
      <c r="N75" s="111"/>
      <c r="O75" s="110">
        <v>1054</v>
      </c>
      <c r="P75" s="144">
        <f t="shared" si="1"/>
        <v>8079</v>
      </c>
    </row>
    <row r="76" spans="1:16" s="34" customFormat="1" ht="16.5" customHeight="1">
      <c r="A76" s="69">
        <v>64</v>
      </c>
      <c r="B76" s="78"/>
      <c r="C76" s="82" t="s">
        <v>69</v>
      </c>
      <c r="D76" s="92" t="s">
        <v>4</v>
      </c>
      <c r="E76" s="92" t="s">
        <v>7</v>
      </c>
      <c r="F76" s="92" t="s">
        <v>70</v>
      </c>
      <c r="G76" s="99">
        <v>4</v>
      </c>
      <c r="H76" s="107">
        <v>6853</v>
      </c>
      <c r="I76" s="131"/>
      <c r="J76" s="129"/>
      <c r="K76" s="130"/>
      <c r="L76" s="137"/>
      <c r="M76" s="128"/>
      <c r="N76" s="111"/>
      <c r="O76" s="110">
        <v>1028</v>
      </c>
      <c r="P76" s="144">
        <f t="shared" si="1"/>
        <v>7881</v>
      </c>
    </row>
    <row r="77" spans="1:16" s="34" customFormat="1" ht="16.5" customHeight="1">
      <c r="A77" s="69">
        <v>65</v>
      </c>
      <c r="B77" s="78"/>
      <c r="C77" s="82" t="s">
        <v>69</v>
      </c>
      <c r="D77" s="92" t="s">
        <v>4</v>
      </c>
      <c r="E77" s="92" t="s">
        <v>7</v>
      </c>
      <c r="F77" s="92" t="s">
        <v>70</v>
      </c>
      <c r="G77" s="99">
        <v>5</v>
      </c>
      <c r="H77" s="107">
        <v>7025</v>
      </c>
      <c r="I77" s="131"/>
      <c r="J77" s="129"/>
      <c r="K77" s="130"/>
      <c r="L77" s="137"/>
      <c r="M77" s="128"/>
      <c r="N77" s="111"/>
      <c r="O77" s="110">
        <v>1054</v>
      </c>
      <c r="P77" s="144">
        <f aca="true" t="shared" si="2" ref="P77:P93">H77+J77+K77+L77+M77+N77+O77</f>
        <v>8079</v>
      </c>
    </row>
    <row r="78" spans="1:16" s="34" customFormat="1" ht="16.5" customHeight="1">
      <c r="A78" s="69">
        <v>66</v>
      </c>
      <c r="B78" s="73"/>
      <c r="C78" s="82" t="s">
        <v>69</v>
      </c>
      <c r="D78" s="92" t="s">
        <v>4</v>
      </c>
      <c r="E78" s="92" t="s">
        <v>7</v>
      </c>
      <c r="F78" s="92" t="s">
        <v>70</v>
      </c>
      <c r="G78" s="99">
        <v>5</v>
      </c>
      <c r="H78" s="107">
        <v>7025</v>
      </c>
      <c r="I78" s="132"/>
      <c r="J78" s="61"/>
      <c r="K78" s="64"/>
      <c r="L78" s="138"/>
      <c r="M78" s="128"/>
      <c r="N78" s="111">
        <v>855</v>
      </c>
      <c r="O78" s="110">
        <v>1054</v>
      </c>
      <c r="P78" s="144">
        <f t="shared" si="2"/>
        <v>8934</v>
      </c>
    </row>
    <row r="79" spans="1:16" s="34" customFormat="1" ht="16.5" customHeight="1">
      <c r="A79" s="69">
        <v>67</v>
      </c>
      <c r="B79" s="78"/>
      <c r="C79" s="82" t="s">
        <v>69</v>
      </c>
      <c r="D79" s="92" t="s">
        <v>4</v>
      </c>
      <c r="E79" s="92" t="s">
        <v>7</v>
      </c>
      <c r="F79" s="92" t="s">
        <v>70</v>
      </c>
      <c r="G79" s="99">
        <v>5</v>
      </c>
      <c r="H79" s="107">
        <v>7025</v>
      </c>
      <c r="I79" s="132"/>
      <c r="J79" s="61"/>
      <c r="K79" s="64"/>
      <c r="L79" s="138"/>
      <c r="M79" s="128"/>
      <c r="N79" s="111"/>
      <c r="O79" s="110">
        <v>1054</v>
      </c>
      <c r="P79" s="144">
        <f t="shared" si="2"/>
        <v>8079</v>
      </c>
    </row>
    <row r="80" spans="1:16" s="34" customFormat="1" ht="16.5" customHeight="1">
      <c r="A80" s="69">
        <v>68</v>
      </c>
      <c r="B80" s="72"/>
      <c r="C80" s="82" t="s">
        <v>69</v>
      </c>
      <c r="D80" s="91" t="s">
        <v>4</v>
      </c>
      <c r="E80" s="91" t="s">
        <v>7</v>
      </c>
      <c r="F80" s="92" t="s">
        <v>70</v>
      </c>
      <c r="G80" s="99">
        <v>5</v>
      </c>
      <c r="H80" s="107">
        <v>7025</v>
      </c>
      <c r="I80" s="131"/>
      <c r="J80" s="129"/>
      <c r="K80" s="130"/>
      <c r="L80" s="137"/>
      <c r="M80" s="128"/>
      <c r="N80" s="111"/>
      <c r="O80" s="110">
        <v>1054</v>
      </c>
      <c r="P80" s="144">
        <f t="shared" si="2"/>
        <v>8079</v>
      </c>
    </row>
    <row r="81" spans="1:16" s="34" customFormat="1" ht="16.5" customHeight="1">
      <c r="A81" s="69">
        <v>69</v>
      </c>
      <c r="B81" s="72"/>
      <c r="C81" s="82" t="s">
        <v>69</v>
      </c>
      <c r="D81" s="91" t="s">
        <v>4</v>
      </c>
      <c r="E81" s="91" t="s">
        <v>7</v>
      </c>
      <c r="F81" s="92" t="s">
        <v>70</v>
      </c>
      <c r="G81" s="99">
        <v>5</v>
      </c>
      <c r="H81" s="107">
        <v>7025</v>
      </c>
      <c r="I81" s="132"/>
      <c r="J81" s="61"/>
      <c r="K81" s="64"/>
      <c r="L81" s="138"/>
      <c r="M81" s="128"/>
      <c r="N81" s="111"/>
      <c r="O81" s="110">
        <v>1054</v>
      </c>
      <c r="P81" s="144">
        <f t="shared" si="2"/>
        <v>8079</v>
      </c>
    </row>
    <row r="82" spans="1:16" s="34" customFormat="1" ht="16.5" customHeight="1">
      <c r="A82" s="70">
        <v>70</v>
      </c>
      <c r="B82" s="75"/>
      <c r="C82" s="84" t="s">
        <v>69</v>
      </c>
      <c r="D82" s="93" t="s">
        <v>4</v>
      </c>
      <c r="E82" s="93" t="s">
        <v>7</v>
      </c>
      <c r="F82" s="93" t="s">
        <v>70</v>
      </c>
      <c r="G82" s="101">
        <v>5</v>
      </c>
      <c r="H82" s="126">
        <v>6284</v>
      </c>
      <c r="I82" s="134"/>
      <c r="J82" s="119"/>
      <c r="K82" s="120"/>
      <c r="L82" s="143"/>
      <c r="M82" s="149"/>
      <c r="N82" s="112"/>
      <c r="O82" s="113">
        <v>831</v>
      </c>
      <c r="P82" s="145">
        <f t="shared" si="2"/>
        <v>7115</v>
      </c>
    </row>
    <row r="83" spans="1:16" s="34" customFormat="1" ht="16.5" customHeight="1">
      <c r="A83" s="71">
        <v>71</v>
      </c>
      <c r="B83" s="78"/>
      <c r="C83" s="83" t="s">
        <v>69</v>
      </c>
      <c r="D83" s="92" t="s">
        <v>4</v>
      </c>
      <c r="E83" s="92" t="s">
        <v>7</v>
      </c>
      <c r="F83" s="92" t="s">
        <v>70</v>
      </c>
      <c r="G83" s="99">
        <v>5</v>
      </c>
      <c r="H83" s="107">
        <v>7025</v>
      </c>
      <c r="I83" s="132"/>
      <c r="J83" s="61"/>
      <c r="K83" s="64"/>
      <c r="L83" s="138"/>
      <c r="M83" s="128"/>
      <c r="N83" s="111"/>
      <c r="O83" s="110">
        <v>1054</v>
      </c>
      <c r="P83" s="144">
        <f t="shared" si="2"/>
        <v>8079</v>
      </c>
    </row>
    <row r="84" spans="1:16" s="34" customFormat="1" ht="16.5" customHeight="1">
      <c r="A84" s="69">
        <v>72</v>
      </c>
      <c r="B84" s="78"/>
      <c r="C84" s="83" t="s">
        <v>69</v>
      </c>
      <c r="D84" s="92" t="s">
        <v>4</v>
      </c>
      <c r="E84" s="92" t="s">
        <v>7</v>
      </c>
      <c r="F84" s="92" t="s">
        <v>70</v>
      </c>
      <c r="G84" s="99">
        <v>5</v>
      </c>
      <c r="H84" s="107">
        <v>7025</v>
      </c>
      <c r="I84" s="131"/>
      <c r="J84" s="129"/>
      <c r="K84" s="130"/>
      <c r="L84" s="137"/>
      <c r="M84" s="128"/>
      <c r="N84" s="111"/>
      <c r="O84" s="110">
        <v>1054</v>
      </c>
      <c r="P84" s="144">
        <f t="shared" si="2"/>
        <v>8079</v>
      </c>
    </row>
    <row r="85" spans="1:16" s="34" customFormat="1" ht="16.5" customHeight="1">
      <c r="A85" s="69">
        <v>73</v>
      </c>
      <c r="B85" s="72"/>
      <c r="C85" s="82" t="s">
        <v>69</v>
      </c>
      <c r="D85" s="91" t="s">
        <v>4</v>
      </c>
      <c r="E85" s="91" t="s">
        <v>7</v>
      </c>
      <c r="F85" s="92" t="s">
        <v>70</v>
      </c>
      <c r="G85" s="99">
        <v>5</v>
      </c>
      <c r="H85" s="107">
        <v>7025</v>
      </c>
      <c r="I85" s="132"/>
      <c r="J85" s="61"/>
      <c r="K85" s="64"/>
      <c r="L85" s="138"/>
      <c r="M85" s="128"/>
      <c r="N85" s="111"/>
      <c r="O85" s="110">
        <v>1054</v>
      </c>
      <c r="P85" s="144">
        <f t="shared" si="2"/>
        <v>8079</v>
      </c>
    </row>
    <row r="86" spans="1:16" s="34" customFormat="1" ht="16.5" customHeight="1">
      <c r="A86" s="70">
        <v>74</v>
      </c>
      <c r="B86" s="81" t="s">
        <v>58</v>
      </c>
      <c r="C86" s="89"/>
      <c r="D86" s="93"/>
      <c r="E86" s="98" t="s">
        <v>7</v>
      </c>
      <c r="F86" s="105" t="s">
        <v>5</v>
      </c>
      <c r="G86" s="101">
        <v>5</v>
      </c>
      <c r="H86" s="126">
        <v>8175</v>
      </c>
      <c r="I86" s="134"/>
      <c r="J86" s="119"/>
      <c r="K86" s="120"/>
      <c r="L86" s="143"/>
      <c r="M86" s="149"/>
      <c r="N86" s="112"/>
      <c r="O86" s="113">
        <v>1095</v>
      </c>
      <c r="P86" s="145">
        <f t="shared" si="2"/>
        <v>9270</v>
      </c>
    </row>
    <row r="87" spans="1:16" s="34" customFormat="1" ht="16.5" customHeight="1">
      <c r="A87" s="70">
        <v>75</v>
      </c>
      <c r="B87" s="75"/>
      <c r="C87" s="84" t="s">
        <v>69</v>
      </c>
      <c r="D87" s="93" t="s">
        <v>4</v>
      </c>
      <c r="E87" s="93" t="s">
        <v>7</v>
      </c>
      <c r="F87" s="93" t="s">
        <v>70</v>
      </c>
      <c r="G87" s="101">
        <v>5</v>
      </c>
      <c r="H87" s="126">
        <v>6284</v>
      </c>
      <c r="I87" s="134"/>
      <c r="J87" s="119"/>
      <c r="K87" s="120"/>
      <c r="L87" s="143"/>
      <c r="M87" s="149"/>
      <c r="N87" s="112"/>
      <c r="O87" s="113">
        <v>831</v>
      </c>
      <c r="P87" s="145">
        <f t="shared" si="2"/>
        <v>7115</v>
      </c>
    </row>
    <row r="88" spans="1:16" s="34" customFormat="1" ht="16.5" customHeight="1">
      <c r="A88" s="69">
        <v>76</v>
      </c>
      <c r="B88" s="72"/>
      <c r="C88" s="82" t="s">
        <v>69</v>
      </c>
      <c r="D88" s="91" t="s">
        <v>4</v>
      </c>
      <c r="E88" s="91" t="s">
        <v>7</v>
      </c>
      <c r="F88" s="92" t="s">
        <v>70</v>
      </c>
      <c r="G88" s="99">
        <v>5</v>
      </c>
      <c r="H88" s="107">
        <v>7025</v>
      </c>
      <c r="I88" s="132"/>
      <c r="J88" s="61"/>
      <c r="K88" s="64"/>
      <c r="L88" s="138"/>
      <c r="M88" s="128"/>
      <c r="N88" s="111"/>
      <c r="O88" s="110">
        <v>1054</v>
      </c>
      <c r="P88" s="144">
        <f t="shared" si="2"/>
        <v>8079</v>
      </c>
    </row>
    <row r="89" spans="1:16" s="34" customFormat="1" ht="16.5" customHeight="1">
      <c r="A89" s="71">
        <v>77</v>
      </c>
      <c r="B89" s="78"/>
      <c r="C89" s="83" t="s">
        <v>69</v>
      </c>
      <c r="D89" s="92" t="s">
        <v>4</v>
      </c>
      <c r="E89" s="92" t="s">
        <v>7</v>
      </c>
      <c r="F89" s="92" t="s">
        <v>70</v>
      </c>
      <c r="G89" s="99">
        <v>5</v>
      </c>
      <c r="H89" s="107">
        <v>7025</v>
      </c>
      <c r="I89" s="131"/>
      <c r="J89" s="129"/>
      <c r="K89" s="130"/>
      <c r="L89" s="137"/>
      <c r="M89" s="128"/>
      <c r="N89" s="111"/>
      <c r="O89" s="110">
        <v>1054</v>
      </c>
      <c r="P89" s="144">
        <f t="shared" si="2"/>
        <v>8079</v>
      </c>
    </row>
    <row r="90" spans="1:16" s="34" customFormat="1" ht="16.5" customHeight="1">
      <c r="A90" s="71">
        <v>78</v>
      </c>
      <c r="B90" s="78"/>
      <c r="C90" s="83" t="s">
        <v>69</v>
      </c>
      <c r="D90" s="92" t="s">
        <v>4</v>
      </c>
      <c r="E90" s="92" t="s">
        <v>7</v>
      </c>
      <c r="F90" s="92" t="s">
        <v>70</v>
      </c>
      <c r="G90" s="99">
        <v>5</v>
      </c>
      <c r="H90" s="107">
        <v>7025</v>
      </c>
      <c r="I90" s="132"/>
      <c r="J90" s="61"/>
      <c r="K90" s="64"/>
      <c r="L90" s="138"/>
      <c r="M90" s="128"/>
      <c r="N90" s="111"/>
      <c r="O90" s="110">
        <v>1054</v>
      </c>
      <c r="P90" s="144">
        <f t="shared" si="2"/>
        <v>8079</v>
      </c>
    </row>
    <row r="91" spans="1:16" s="33" customFormat="1" ht="16.5" customHeight="1">
      <c r="A91" s="69">
        <v>79</v>
      </c>
      <c r="B91" s="72"/>
      <c r="C91" s="88" t="s">
        <v>69</v>
      </c>
      <c r="D91" s="91" t="s">
        <v>4</v>
      </c>
      <c r="E91" s="91" t="s">
        <v>7</v>
      </c>
      <c r="F91" s="92" t="s">
        <v>70</v>
      </c>
      <c r="G91" s="99">
        <v>4</v>
      </c>
      <c r="H91" s="107">
        <v>6853</v>
      </c>
      <c r="I91" s="132"/>
      <c r="J91" s="61"/>
      <c r="K91" s="64"/>
      <c r="L91" s="138"/>
      <c r="M91" s="128"/>
      <c r="N91" s="111"/>
      <c r="O91" s="110">
        <v>1028</v>
      </c>
      <c r="P91" s="144">
        <f t="shared" si="2"/>
        <v>7881</v>
      </c>
    </row>
    <row r="92" spans="1:16" s="34" customFormat="1" ht="16.5" customHeight="1">
      <c r="A92" s="69">
        <v>80</v>
      </c>
      <c r="B92" s="72"/>
      <c r="C92" s="82" t="s">
        <v>61</v>
      </c>
      <c r="D92" s="91" t="s">
        <v>4</v>
      </c>
      <c r="E92" s="91" t="s">
        <v>7</v>
      </c>
      <c r="F92" s="92" t="s">
        <v>70</v>
      </c>
      <c r="G92" s="99">
        <v>5</v>
      </c>
      <c r="H92" s="107">
        <v>6993</v>
      </c>
      <c r="I92" s="155"/>
      <c r="J92" s="158"/>
      <c r="K92" s="163"/>
      <c r="L92" s="168"/>
      <c r="M92" s="128"/>
      <c r="N92" s="111"/>
      <c r="O92" s="110">
        <v>1044</v>
      </c>
      <c r="P92" s="144">
        <f t="shared" si="2"/>
        <v>8037</v>
      </c>
    </row>
    <row r="93" spans="1:16" s="34" customFormat="1" ht="16.5" customHeight="1" thickBot="1">
      <c r="A93" s="70">
        <v>81</v>
      </c>
      <c r="B93" s="75"/>
      <c r="C93" s="84" t="s">
        <v>69</v>
      </c>
      <c r="D93" s="93" t="s">
        <v>4</v>
      </c>
      <c r="E93" s="93" t="s">
        <v>7</v>
      </c>
      <c r="F93" s="93" t="s">
        <v>70</v>
      </c>
      <c r="G93" s="101">
        <v>5</v>
      </c>
      <c r="H93" s="154">
        <v>6284</v>
      </c>
      <c r="I93" s="134"/>
      <c r="J93" s="119"/>
      <c r="K93" s="120"/>
      <c r="L93" s="143"/>
      <c r="M93" s="172"/>
      <c r="N93" s="174"/>
      <c r="O93" s="176">
        <v>831</v>
      </c>
      <c r="P93" s="145">
        <f t="shared" si="2"/>
        <v>7115</v>
      </c>
    </row>
    <row r="94" spans="1:16" s="21" customFormat="1" ht="15" customHeight="1">
      <c r="A94" s="35"/>
      <c r="B94" s="36"/>
      <c r="C94" s="36"/>
      <c r="D94" s="35"/>
      <c r="E94" s="35"/>
      <c r="F94" s="35"/>
      <c r="G94" s="35"/>
      <c r="H94" s="19"/>
      <c r="I94" s="20"/>
      <c r="J94" s="19"/>
      <c r="K94" s="20"/>
      <c r="L94" s="19"/>
      <c r="M94" s="20"/>
      <c r="N94" s="19"/>
      <c r="O94" s="19"/>
      <c r="P94" s="19"/>
    </row>
    <row r="95" spans="1:14" s="31" customFormat="1" ht="12" customHeight="1">
      <c r="A95" s="121"/>
      <c r="B95" s="28"/>
      <c r="C95" s="122"/>
      <c r="D95" s="123"/>
      <c r="E95" s="25"/>
      <c r="F95" s="25"/>
      <c r="G95" s="25"/>
      <c r="H95" s="124"/>
      <c r="I95" s="32"/>
      <c r="J95" s="32"/>
      <c r="K95" s="32"/>
      <c r="L95" s="32"/>
      <c r="M95" s="32"/>
      <c r="N95" s="32"/>
    </row>
    <row r="96" spans="2:16" s="24" customFormat="1" ht="15" customHeight="1">
      <c r="B96" s="23"/>
      <c r="C96" s="23"/>
      <c r="D96" s="22"/>
      <c r="E96" s="22"/>
      <c r="F96" s="22"/>
      <c r="G96" s="22"/>
      <c r="H96" s="9"/>
      <c r="I96" s="22"/>
      <c r="J96" s="9"/>
      <c r="K96" s="22"/>
      <c r="L96" s="9"/>
      <c r="M96" s="22"/>
      <c r="N96" s="9"/>
      <c r="O96" s="9"/>
      <c r="P96" s="9"/>
    </row>
    <row r="97" spans="2:16" s="24" customFormat="1" ht="15" customHeight="1">
      <c r="B97" s="23"/>
      <c r="C97" s="23"/>
      <c r="D97" s="22"/>
      <c r="E97" s="22"/>
      <c r="F97" s="22"/>
      <c r="G97" s="22"/>
      <c r="H97" s="9"/>
      <c r="I97" s="22"/>
      <c r="J97" s="9"/>
      <c r="K97" s="22"/>
      <c r="L97" s="9"/>
      <c r="M97" s="22"/>
      <c r="N97" s="9"/>
      <c r="O97" s="9"/>
      <c r="P97" s="9"/>
    </row>
    <row r="98" spans="2:16" s="24" customFormat="1" ht="15" customHeight="1">
      <c r="B98" s="23"/>
      <c r="C98" s="23"/>
      <c r="D98" s="22"/>
      <c r="E98" s="22"/>
      <c r="F98" s="22"/>
      <c r="G98" s="22"/>
      <c r="H98" s="9"/>
      <c r="I98" s="22"/>
      <c r="J98" s="9"/>
      <c r="K98" s="22"/>
      <c r="L98" s="9"/>
      <c r="M98" s="22"/>
      <c r="N98" s="9"/>
      <c r="O98" s="9"/>
      <c r="P98" s="9"/>
    </row>
    <row r="99" spans="2:16" s="24" customFormat="1" ht="15" customHeight="1">
      <c r="B99" s="23"/>
      <c r="C99" s="23"/>
      <c r="D99" s="22"/>
      <c r="E99" s="22"/>
      <c r="F99" s="22"/>
      <c r="G99" s="22"/>
      <c r="H99" s="9"/>
      <c r="I99" s="22"/>
      <c r="J99" s="9"/>
      <c r="K99" s="22"/>
      <c r="L99" s="9"/>
      <c r="M99" s="22"/>
      <c r="N99" s="9"/>
      <c r="O99" s="9"/>
      <c r="P99" s="9"/>
    </row>
    <row r="100" spans="2:16" s="24" customFormat="1" ht="15" customHeight="1">
      <c r="B100" s="23"/>
      <c r="C100" s="23"/>
      <c r="D100" s="22"/>
      <c r="E100" s="22"/>
      <c r="F100" s="22"/>
      <c r="G100" s="22"/>
      <c r="H100" s="9"/>
      <c r="I100" s="22"/>
      <c r="J100" s="9"/>
      <c r="K100" s="22"/>
      <c r="L100" s="9"/>
      <c r="M100" s="22"/>
      <c r="N100" s="9"/>
      <c r="O100" s="9"/>
      <c r="P100" s="9"/>
    </row>
    <row r="101" spans="9:15" ht="15" customHeight="1">
      <c r="I101" s="22"/>
      <c r="J101" s="9"/>
      <c r="K101" s="22"/>
      <c r="L101" s="9"/>
      <c r="M101" s="22"/>
      <c r="N101" s="9"/>
      <c r="O101" s="9"/>
    </row>
    <row r="102" ht="15" customHeight="1">
      <c r="H102" s="22" t="s">
        <v>33</v>
      </c>
    </row>
    <row r="103" ht="15">
      <c r="H103" s="23" t="s">
        <v>74</v>
      </c>
    </row>
  </sheetData>
  <sheetProtection/>
  <mergeCells count="19">
    <mergeCell ref="B8:C9"/>
    <mergeCell ref="C10:C11"/>
    <mergeCell ref="E8:E11"/>
    <mergeCell ref="B10:B11"/>
    <mergeCell ref="D8:D11"/>
    <mergeCell ref="M9:M10"/>
    <mergeCell ref="F8:F11"/>
    <mergeCell ref="G8:G11"/>
    <mergeCell ref="L9:L10"/>
    <mergeCell ref="K9:K10"/>
    <mergeCell ref="A5:P5"/>
    <mergeCell ref="A6:P6"/>
    <mergeCell ref="N9:N10"/>
    <mergeCell ref="O9:O10"/>
    <mergeCell ref="P8:P10"/>
    <mergeCell ref="A8:A11"/>
    <mergeCell ref="I9:J10"/>
    <mergeCell ref="H8:H11"/>
    <mergeCell ref="I8:O8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150" zoomScaleNormal="150" zoomScalePageLayoutView="0" workbookViewId="0" topLeftCell="A22">
      <selection activeCell="E27" sqref="E27"/>
    </sheetView>
  </sheetViews>
  <sheetFormatPr defaultColWidth="9.140625" defaultRowHeight="12.75"/>
  <cols>
    <col min="1" max="1" width="6.7109375" style="4" customWidth="1"/>
    <col min="2" max="2" width="95.7109375" style="4" customWidth="1"/>
    <col min="3" max="16384" width="9.140625" style="4" customWidth="1"/>
  </cols>
  <sheetData>
    <row r="1" s="6" customFormat="1" ht="21" customHeight="1">
      <c r="B1" s="50" t="s">
        <v>18</v>
      </c>
    </row>
    <row r="2" spans="1:2" s="6" customFormat="1" ht="25.5" customHeight="1">
      <c r="A2" s="5"/>
      <c r="B2" s="5"/>
    </row>
    <row r="3" spans="1:2" s="6" customFormat="1" ht="49.5" customHeight="1">
      <c r="A3" s="218" t="s">
        <v>46</v>
      </c>
      <c r="B3" s="219"/>
    </row>
    <row r="4" spans="1:2" s="2" customFormat="1" ht="15" customHeight="1">
      <c r="A4" s="7"/>
      <c r="B4" s="7"/>
    </row>
    <row r="5" spans="1:2" s="2" customFormat="1" ht="30" customHeight="1">
      <c r="A5" s="43" t="s">
        <v>19</v>
      </c>
      <c r="B5" s="38" t="s">
        <v>45</v>
      </c>
    </row>
    <row r="6" spans="1:2" s="2" customFormat="1" ht="15" customHeight="1">
      <c r="A6" s="51"/>
      <c r="B6" s="7"/>
    </row>
    <row r="7" spans="1:2" s="2" customFormat="1" ht="21" customHeight="1">
      <c r="A7" s="44" t="s">
        <v>19</v>
      </c>
      <c r="B7" s="38" t="s">
        <v>47</v>
      </c>
    </row>
    <row r="8" spans="1:2" s="2" customFormat="1" ht="15" customHeight="1">
      <c r="A8" s="51"/>
      <c r="B8" s="7"/>
    </row>
    <row r="9" spans="1:2" s="2" customFormat="1" ht="15" customHeight="1">
      <c r="A9" s="44" t="s">
        <v>19</v>
      </c>
      <c r="B9" s="38" t="s">
        <v>48</v>
      </c>
    </row>
    <row r="10" spans="1:2" s="2" customFormat="1" ht="15" customHeight="1">
      <c r="A10" s="52"/>
      <c r="B10" s="1"/>
    </row>
    <row r="11" spans="1:2" ht="15" customHeight="1">
      <c r="A11" s="45" t="s">
        <v>19</v>
      </c>
      <c r="B11" s="40" t="s">
        <v>49</v>
      </c>
    </row>
    <row r="12" ht="15" customHeight="1">
      <c r="A12" s="53"/>
    </row>
    <row r="13" spans="1:2" ht="15" customHeight="1">
      <c r="A13" s="45" t="s">
        <v>19</v>
      </c>
      <c r="B13" s="40" t="s">
        <v>50</v>
      </c>
    </row>
    <row r="14" ht="14.25">
      <c r="A14" s="40"/>
    </row>
    <row r="15" spans="1:2" s="2" customFormat="1" ht="15" customHeight="1">
      <c r="A15" s="7"/>
      <c r="B15" s="7"/>
    </row>
    <row r="16" spans="1:2" s="2" customFormat="1" ht="21" customHeight="1">
      <c r="A16" s="41" t="s">
        <v>20</v>
      </c>
      <c r="B16" s="38" t="s">
        <v>37</v>
      </c>
    </row>
    <row r="17" spans="1:2" s="2" customFormat="1" ht="15" customHeight="1">
      <c r="A17" s="7"/>
      <c r="B17" s="7"/>
    </row>
    <row r="18" spans="1:2" s="2" customFormat="1" ht="30" customHeight="1">
      <c r="A18" s="42" t="s">
        <v>21</v>
      </c>
      <c r="B18" s="47" t="s">
        <v>38</v>
      </c>
    </row>
    <row r="19" spans="1:2" s="2" customFormat="1" ht="15" customHeight="1">
      <c r="A19" s="7"/>
      <c r="B19" s="7"/>
    </row>
    <row r="20" spans="1:2" s="2" customFormat="1" ht="21" customHeight="1">
      <c r="A20" s="41" t="s">
        <v>22</v>
      </c>
      <c r="B20" s="39" t="s">
        <v>39</v>
      </c>
    </row>
    <row r="21" spans="1:2" s="2" customFormat="1" ht="84" customHeight="1">
      <c r="A21" s="43" t="s">
        <v>31</v>
      </c>
      <c r="B21" s="47" t="s">
        <v>41</v>
      </c>
    </row>
    <row r="22" spans="1:2" s="2" customFormat="1" ht="70.5" customHeight="1">
      <c r="A22" s="43" t="s">
        <v>24</v>
      </c>
      <c r="B22" s="47" t="s">
        <v>40</v>
      </c>
    </row>
    <row r="23" spans="1:2" s="2" customFormat="1" ht="15" customHeight="1">
      <c r="A23" s="1"/>
      <c r="B23" s="1"/>
    </row>
    <row r="24" spans="1:2" s="2" customFormat="1" ht="21" customHeight="1">
      <c r="A24" s="41" t="s">
        <v>25</v>
      </c>
      <c r="B24" s="38" t="s">
        <v>42</v>
      </c>
    </row>
    <row r="25" spans="1:2" s="2" customFormat="1" ht="15" customHeight="1">
      <c r="A25" s="1"/>
      <c r="B25" s="1"/>
    </row>
    <row r="26" spans="1:2" s="2" customFormat="1" ht="21" customHeight="1">
      <c r="A26" s="41" t="s">
        <v>26</v>
      </c>
      <c r="B26" s="38" t="s">
        <v>43</v>
      </c>
    </row>
    <row r="27" spans="1:2" s="2" customFormat="1" ht="15" customHeight="1">
      <c r="A27" s="38"/>
      <c r="B27" s="1"/>
    </row>
    <row r="28" spans="1:2" s="2" customFormat="1" ht="21" customHeight="1">
      <c r="A28" s="41" t="s">
        <v>27</v>
      </c>
      <c r="B28" s="39" t="s">
        <v>39</v>
      </c>
    </row>
    <row r="29" spans="1:2" s="2" customFormat="1" ht="33" customHeight="1">
      <c r="A29" s="48" t="s">
        <v>23</v>
      </c>
      <c r="B29" s="46" t="s">
        <v>29</v>
      </c>
    </row>
    <row r="30" spans="1:2" s="2" customFormat="1" ht="33" customHeight="1">
      <c r="A30" s="48" t="s">
        <v>24</v>
      </c>
      <c r="B30" s="47" t="s">
        <v>35</v>
      </c>
    </row>
    <row r="31" spans="1:2" s="2" customFormat="1" ht="33" customHeight="1">
      <c r="A31" s="49" t="s">
        <v>28</v>
      </c>
      <c r="B31" s="47" t="s">
        <v>36</v>
      </c>
    </row>
    <row r="32" spans="1:2" s="2" customFormat="1" ht="15" customHeight="1">
      <c r="A32" s="3"/>
      <c r="B32" s="1"/>
    </row>
    <row r="33" spans="1:2" s="2" customFormat="1" ht="21" customHeight="1">
      <c r="A33" s="41" t="s">
        <v>30</v>
      </c>
      <c r="B33" s="38" t="s">
        <v>44</v>
      </c>
    </row>
    <row r="34" spans="1:2" s="2" customFormat="1" ht="15" customHeight="1">
      <c r="A34" s="3"/>
      <c r="B34" s="1"/>
    </row>
    <row r="35" spans="1:2" s="2" customFormat="1" ht="15" customHeight="1">
      <c r="A35" s="3"/>
      <c r="B35" s="1"/>
    </row>
    <row r="36" spans="1:2" s="2" customFormat="1" ht="15" customHeight="1">
      <c r="A36" s="3"/>
      <c r="B36" s="1"/>
    </row>
    <row r="37" spans="1:2" s="2" customFormat="1" ht="15" customHeight="1">
      <c r="A37" s="3"/>
      <c r="B37" s="1"/>
    </row>
    <row r="38" spans="1:2" s="2" customFormat="1" ht="15" customHeight="1">
      <c r="A38" s="3"/>
      <c r="B38" s="1"/>
    </row>
    <row r="39" ht="15" customHeight="1"/>
  </sheetData>
  <sheetProtection/>
  <mergeCells count="1">
    <mergeCell ref="A3:B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Inspectia Muncii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Velicu Maria</dc:creator>
  <cp:keywords/>
  <dc:description/>
  <cp:lastModifiedBy>razvan.clinciu</cp:lastModifiedBy>
  <cp:lastPrinted>2020-12-08T08:18:01Z</cp:lastPrinted>
  <dcterms:created xsi:type="dcterms:W3CDTF">2005-01-04T08:38:20Z</dcterms:created>
  <dcterms:modified xsi:type="dcterms:W3CDTF">2021-05-28T07:18:25Z</dcterms:modified>
  <cp:category/>
  <cp:version/>
  <cp:contentType/>
  <cp:contentStatus/>
</cp:coreProperties>
</file>