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11760" activeTab="0"/>
  </bookViews>
  <sheets>
    <sheet name="Foaie1" sheetId="1" r:id="rId1"/>
    <sheet name="Foaie4" sheetId="2" r:id="rId2"/>
    <sheet name="Foaie2" sheetId="3" r:id="rId3"/>
    <sheet name="Foaie3" sheetId="4" r:id="rId4"/>
  </sheets>
  <definedNames>
    <definedName name="_xlnm._FilterDatabase" localSheetId="0" hidden="1">'Foaie1'!$A$10:$L$31</definedName>
    <definedName name="_xlnm.Print_Titles" localSheetId="0">'Foaie1'!$6:$10</definedName>
  </definedNames>
  <calcPr fullCalcOnLoad="1"/>
</workbook>
</file>

<file path=xl/sharedStrings.xml><?xml version="1.0" encoding="utf-8"?>
<sst xmlns="http://schemas.openxmlformats.org/spreadsheetml/2006/main" count="97" uniqueCount="39">
  <si>
    <t>Nr. crt.</t>
  </si>
  <si>
    <t>Clasa</t>
  </si>
  <si>
    <t>Nivel studii</t>
  </si>
  <si>
    <t>I</t>
  </si>
  <si>
    <t>S</t>
  </si>
  <si>
    <t>de 
conducere</t>
  </si>
  <si>
    <t>Funcția publică / contractuală</t>
  </si>
  <si>
    <t>Gradul profesional / Treapta</t>
  </si>
  <si>
    <t>Gradația</t>
  </si>
  <si>
    <t xml:space="preserve">inspector șef </t>
  </si>
  <si>
    <t>șef serviciu</t>
  </si>
  <si>
    <t>inspector șef adjunct RM</t>
  </si>
  <si>
    <t>inspector șef adjunct SSM</t>
  </si>
  <si>
    <t>de
 execuție</t>
  </si>
  <si>
    <t>Inspectoratul Teritorial de Muncă Bacău</t>
  </si>
  <si>
    <t>II</t>
  </si>
  <si>
    <t>expert</t>
  </si>
  <si>
    <t>superior</t>
  </si>
  <si>
    <t>consilier</t>
  </si>
  <si>
    <t>principal</t>
  </si>
  <si>
    <t>auditor</t>
  </si>
  <si>
    <t>consilier juridic</t>
  </si>
  <si>
    <t>M</t>
  </si>
  <si>
    <t>referent</t>
  </si>
  <si>
    <t>III</t>
  </si>
  <si>
    <t>arhivar</t>
  </si>
  <si>
    <t>șofer</t>
  </si>
  <si>
    <t>inspector de muncă</t>
  </si>
  <si>
    <r>
      <t xml:space="preserve">TOTAL salariul brut 
- </t>
    </r>
    <r>
      <rPr>
        <sz val="10"/>
        <rFont val="Arial"/>
        <family val="1"/>
      </rPr>
      <t>lei -</t>
    </r>
  </si>
  <si>
    <t>asistent</t>
  </si>
  <si>
    <t>Lista funcțiilor din cadrul Inspectoratului Teritorial de Muncă Bacău ce intră în categoria funcțiilor plătite din fonduri publice</t>
  </si>
  <si>
    <r>
      <t xml:space="preserve">Salariul de bază brut Legea nr. 153/2017 
- </t>
    </r>
    <r>
      <rPr>
        <sz val="10"/>
        <rFont val="Arial"/>
        <family val="1"/>
      </rPr>
      <t>lei -</t>
    </r>
  </si>
  <si>
    <r>
      <t xml:space="preserve">Valoarea lunară a indemnizației de hrană Legea nr. 153/2017 
- </t>
    </r>
    <r>
      <rPr>
        <sz val="10"/>
        <rFont val="Arial"/>
        <family val="1"/>
      </rPr>
      <t>lei -</t>
    </r>
  </si>
  <si>
    <r>
      <t xml:space="preserve">Valoarea anulă a voucherelor de vacanță Legea nr. 153/2017 
- </t>
    </r>
    <r>
      <rPr>
        <sz val="10"/>
        <rFont val="Arial"/>
        <family val="1"/>
      </rPr>
      <t>lei -</t>
    </r>
  </si>
  <si>
    <r>
      <t xml:space="preserve">Drepturi salariale pentru C.F.P  Legea nr. 153/2017 
- </t>
    </r>
    <r>
      <rPr>
        <sz val="10"/>
        <rFont val="Arial"/>
        <family val="1"/>
      </rPr>
      <t>lei -</t>
    </r>
  </si>
  <si>
    <t>consilier achiziții publice</t>
  </si>
  <si>
    <t>inspector</t>
  </si>
  <si>
    <r>
      <t xml:space="preserve">Spor pentru condiții periculoase sau vătămătoare Hotărârea Guvernului nr. 917/2017 
- </t>
    </r>
    <r>
      <rPr>
        <sz val="10"/>
        <rFont val="Arial"/>
        <family val="1"/>
      </rPr>
      <t>lei -</t>
    </r>
  </si>
  <si>
    <r>
      <t xml:space="preserve">Sporul pentru 
persoanele cu handicap  Legea nr. 153/2017 
- </t>
    </r>
    <r>
      <rPr>
        <sz val="10"/>
        <rFont val="Arial"/>
        <family val="1"/>
      </rPr>
      <t>lei -</t>
    </r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</si>
</sst>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.00\ &quot;lei&quot;_-;\-* #,##0.00\ &quot;lei&quot;_-;_-* &quot;-&quot;??\ &quot;lei&quot;_-;_-@_-"/>
    <numFmt numFmtId="170" formatCode="_-* #,##0\ _l_e_i_-;\-* #,##0\ _l_e_i_-;_-* &quot;-&quot;\ _l_e_i_-;_-@_-"/>
    <numFmt numFmtId="171" formatCode="_-* #,##0.00\ _l_e_i_-;\-* #,##0.00\ _l_e_i_-;_-* &quot;-&quot;??\ _l_e_i_-;_-@_-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1">
    <font>
      <sz val="10"/>
      <name val="Arial"/>
      <family val="0"/>
    </font>
    <font>
      <sz val="8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/>
    </xf>
    <xf numFmtId="0" fontId="5" fillId="0" borderId="16" xfId="0" applyFont="1" applyBorder="1" applyAlignment="1">
      <alignment horizontal="center" vertical="center"/>
    </xf>
    <xf numFmtId="3" fontId="5" fillId="0" borderId="16" xfId="0" applyNumberFormat="1" applyFont="1" applyBorder="1" applyAlignment="1">
      <alignment horizontal="center" vertical="center"/>
    </xf>
    <xf numFmtId="1" fontId="5" fillId="0" borderId="16" xfId="57" applyNumberFormat="1" applyFont="1" applyBorder="1" applyAlignment="1">
      <alignment horizontal="center" vertical="center"/>
      <protection/>
    </xf>
    <xf numFmtId="1" fontId="5" fillId="0" borderId="16" xfId="57" applyNumberFormat="1" applyFont="1" applyBorder="1" applyAlignment="1">
      <alignment horizontal="left" vertical="center"/>
      <protection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/>
    </xf>
    <xf numFmtId="0" fontId="5" fillId="0" borderId="17" xfId="0" applyFont="1" applyBorder="1" applyAlignment="1">
      <alignment horizontal="center" vertical="center"/>
    </xf>
    <xf numFmtId="3" fontId="5" fillId="0" borderId="17" xfId="0" applyNumberFormat="1" applyFont="1" applyBorder="1" applyAlignment="1">
      <alignment horizontal="center" vertical="center"/>
    </xf>
    <xf numFmtId="1" fontId="5" fillId="0" borderId="18" xfId="57" applyNumberFormat="1" applyFont="1" applyBorder="1" applyAlignment="1">
      <alignment horizontal="left" vertical="center"/>
      <protection/>
    </xf>
    <xf numFmtId="0" fontId="5" fillId="0" borderId="18" xfId="0" applyFont="1" applyBorder="1" applyAlignment="1">
      <alignment horizontal="center" vertical="center"/>
    </xf>
    <xf numFmtId="1" fontId="5" fillId="0" borderId="18" xfId="57" applyNumberFormat="1" applyFont="1" applyBorder="1" applyAlignment="1">
      <alignment horizontal="center" vertical="center"/>
      <protection/>
    </xf>
    <xf numFmtId="3" fontId="5" fillId="0" borderId="18" xfId="0" applyNumberFormat="1" applyFont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 wrapText="1"/>
    </xf>
    <xf numFmtId="3" fontId="4" fillId="0" borderId="20" xfId="0" applyNumberFormat="1" applyFont="1" applyBorder="1" applyAlignment="1">
      <alignment horizontal="center" vertical="center"/>
    </xf>
    <xf numFmtId="3" fontId="4" fillId="0" borderId="21" xfId="0" applyNumberFormat="1" applyFont="1" applyBorder="1" applyAlignment="1">
      <alignment horizontal="center" vertical="center"/>
    </xf>
    <xf numFmtId="3" fontId="4" fillId="0" borderId="22" xfId="0" applyNumberFormat="1" applyFont="1" applyBorder="1" applyAlignment="1">
      <alignment horizontal="center" vertical="center"/>
    </xf>
    <xf numFmtId="3" fontId="4" fillId="0" borderId="23" xfId="0" applyNumberFormat="1" applyFont="1" applyBorder="1" applyAlignment="1">
      <alignment horizontal="center" vertical="center"/>
    </xf>
    <xf numFmtId="3" fontId="4" fillId="0" borderId="24" xfId="0" applyNumberFormat="1" applyFont="1" applyBorder="1" applyAlignment="1">
      <alignment horizontal="center" vertical="center"/>
    </xf>
    <xf numFmtId="3" fontId="4" fillId="0" borderId="25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16" xfId="0" applyFont="1" applyBorder="1" applyAlignment="1">
      <alignment horizontal="center" vertical="center" wrapText="1"/>
    </xf>
    <xf numFmtId="1" fontId="5" fillId="0" borderId="16" xfId="57" applyNumberFormat="1" applyFont="1" applyBorder="1" applyAlignment="1">
      <alignment horizontal="center" vertical="center" wrapText="1"/>
      <protection/>
    </xf>
    <xf numFmtId="3" fontId="5" fillId="0" borderId="16" xfId="0" applyNumberFormat="1" applyFont="1" applyBorder="1" applyAlignment="1">
      <alignment horizontal="center" vertical="center" wrapText="1"/>
    </xf>
    <xf numFmtId="3" fontId="4" fillId="0" borderId="21" xfId="0" applyNumberFormat="1" applyFont="1" applyBorder="1" applyAlignment="1">
      <alignment horizontal="center" vertical="center" wrapText="1"/>
    </xf>
    <xf numFmtId="3" fontId="4" fillId="0" borderId="24" xfId="0" applyNumberFormat="1" applyFont="1" applyBorder="1" applyAlignment="1">
      <alignment horizontal="center" vertical="center" wrapText="1"/>
    </xf>
    <xf numFmtId="3" fontId="4" fillId="0" borderId="26" xfId="0" applyNumberFormat="1" applyFont="1" applyBorder="1" applyAlignment="1">
      <alignment horizontal="center" vertical="center"/>
    </xf>
    <xf numFmtId="3" fontId="4" fillId="0" borderId="27" xfId="0" applyNumberFormat="1" applyFont="1" applyBorder="1" applyAlignment="1">
      <alignment horizontal="center" vertical="center"/>
    </xf>
    <xf numFmtId="3" fontId="4" fillId="0" borderId="27" xfId="0" applyNumberFormat="1" applyFont="1" applyBorder="1" applyAlignment="1">
      <alignment horizontal="center" vertical="center" wrapText="1"/>
    </xf>
    <xf numFmtId="3" fontId="4" fillId="0" borderId="28" xfId="0" applyNumberFormat="1" applyFont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 wrapText="1"/>
    </xf>
    <xf numFmtId="0" fontId="4" fillId="0" borderId="30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left" vertical="center"/>
    </xf>
    <xf numFmtId="0" fontId="5" fillId="0" borderId="33" xfId="0" applyFont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1" fontId="5" fillId="0" borderId="16" xfId="57" applyNumberFormat="1" applyFont="1" applyFill="1" applyBorder="1" applyAlignment="1">
      <alignment horizontal="center" vertical="center" wrapText="1"/>
      <protection/>
    </xf>
    <xf numFmtId="3" fontId="5" fillId="0" borderId="16" xfId="0" applyNumberFormat="1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3" fontId="5" fillId="0" borderId="34" xfId="0" applyNumberFormat="1" applyFont="1" applyBorder="1" applyAlignment="1">
      <alignment horizontal="center" vertical="center"/>
    </xf>
    <xf numFmtId="3" fontId="5" fillId="0" borderId="35" xfId="0" applyNumberFormat="1" applyFont="1" applyBorder="1" applyAlignment="1">
      <alignment horizontal="center" vertical="center"/>
    </xf>
    <xf numFmtId="3" fontId="5" fillId="0" borderId="35" xfId="0" applyNumberFormat="1" applyFont="1" applyBorder="1" applyAlignment="1">
      <alignment horizontal="center" vertical="center" wrapText="1"/>
    </xf>
    <xf numFmtId="3" fontId="5" fillId="0" borderId="35" xfId="0" applyNumberFormat="1" applyFont="1" applyFill="1" applyBorder="1" applyAlignment="1">
      <alignment horizontal="center" vertical="center" wrapText="1"/>
    </xf>
    <xf numFmtId="3" fontId="5" fillId="0" borderId="36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41" xfId="0" applyFont="1" applyBorder="1" applyAlignment="1">
      <alignment horizontal="center" vertical="center" textRotation="90" wrapText="1"/>
    </xf>
    <xf numFmtId="0" fontId="4" fillId="0" borderId="42" xfId="0" applyFont="1" applyBorder="1" applyAlignment="1">
      <alignment horizontal="center" vertical="center" textRotation="90" wrapText="1"/>
    </xf>
    <xf numFmtId="0" fontId="4" fillId="0" borderId="43" xfId="0" applyFont="1" applyBorder="1" applyAlignment="1">
      <alignment horizontal="center" vertical="center" textRotation="90" wrapText="1"/>
    </xf>
    <xf numFmtId="0" fontId="4" fillId="0" borderId="31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4" fillId="0" borderId="30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textRotation="90" wrapText="1"/>
    </xf>
    <xf numFmtId="0" fontId="4" fillId="0" borderId="21" xfId="0" applyFont="1" applyBorder="1" applyAlignment="1">
      <alignment horizontal="center" vertical="center" textRotation="90" wrapText="1"/>
    </xf>
    <xf numFmtId="0" fontId="4" fillId="0" borderId="37" xfId="0" applyFont="1" applyBorder="1" applyAlignment="1">
      <alignment horizontal="center" vertical="center" textRotation="90" wrapText="1"/>
    </xf>
    <xf numFmtId="0" fontId="4" fillId="0" borderId="27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imona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zoomScalePageLayoutView="0" workbookViewId="0" topLeftCell="A10">
      <selection activeCell="Q23" sqref="Q23"/>
    </sheetView>
  </sheetViews>
  <sheetFormatPr defaultColWidth="9.140625" defaultRowHeight="12.75"/>
  <cols>
    <col min="1" max="1" width="4.57421875" style="7" customWidth="1"/>
    <col min="2" max="2" width="25.57421875" style="3" customWidth="1"/>
    <col min="3" max="3" width="17.7109375" style="3" customWidth="1"/>
    <col min="4" max="5" width="3.7109375" style="7" customWidth="1"/>
    <col min="6" max="6" width="8.7109375" style="7" customWidth="1"/>
    <col min="7" max="7" width="3.7109375" style="7" customWidth="1"/>
    <col min="8" max="9" width="9.57421875" style="7" customWidth="1"/>
    <col min="10" max="10" width="13.00390625" style="7" customWidth="1"/>
    <col min="11" max="11" width="12.28125" style="7" customWidth="1"/>
    <col min="12" max="12" width="9.140625" style="7" customWidth="1"/>
    <col min="13" max="13" width="13.7109375" style="7" customWidth="1"/>
    <col min="14" max="14" width="12.00390625" style="7" customWidth="1"/>
    <col min="15" max="16384" width="9.140625" style="5" customWidth="1"/>
  </cols>
  <sheetData>
    <row r="1" spans="1:14" s="1" customFormat="1" ht="15" customHeight="1">
      <c r="A1" s="1" t="s">
        <v>14</v>
      </c>
      <c r="D1" s="2"/>
      <c r="E1" s="2"/>
      <c r="F1" s="71"/>
      <c r="G1" s="84"/>
      <c r="H1" s="84"/>
      <c r="I1" s="84"/>
      <c r="J1" s="84"/>
      <c r="K1" s="3"/>
      <c r="L1" s="2"/>
      <c r="M1" s="2"/>
      <c r="N1" s="2"/>
    </row>
    <row r="2" spans="1:13" s="4" customFormat="1" ht="15" customHeight="1">
      <c r="A2" s="71"/>
      <c r="B2" s="71"/>
      <c r="C2" s="1"/>
      <c r="D2" s="2"/>
      <c r="E2" s="2"/>
      <c r="F2" s="69"/>
      <c r="G2" s="70"/>
      <c r="H2" s="70"/>
      <c r="I2" s="70"/>
      <c r="J2" s="70"/>
      <c r="K2" s="70"/>
      <c r="L2" s="70"/>
      <c r="M2" s="5"/>
    </row>
    <row r="3" spans="1:14" s="4" customFormat="1" ht="21" customHeight="1">
      <c r="A3" s="93" t="s">
        <v>30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4"/>
      <c r="N3" s="94"/>
    </row>
    <row r="4" spans="1:14" s="4" customFormat="1" ht="15" customHeight="1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4"/>
      <c r="N4" s="94"/>
    </row>
    <row r="5" ht="15" customHeight="1" thickBot="1"/>
    <row r="6" spans="1:14" s="6" customFormat="1" ht="21" customHeight="1">
      <c r="A6" s="66" t="s">
        <v>0</v>
      </c>
      <c r="B6" s="85" t="s">
        <v>6</v>
      </c>
      <c r="C6" s="86"/>
      <c r="D6" s="72" t="s">
        <v>1</v>
      </c>
      <c r="E6" s="87" t="s">
        <v>2</v>
      </c>
      <c r="F6" s="72" t="s">
        <v>7</v>
      </c>
      <c r="G6" s="87" t="s">
        <v>8</v>
      </c>
      <c r="H6" s="78" t="s">
        <v>31</v>
      </c>
      <c r="I6" s="78" t="s">
        <v>34</v>
      </c>
      <c r="J6" s="81" t="s">
        <v>37</v>
      </c>
      <c r="K6" s="81" t="s">
        <v>38</v>
      </c>
      <c r="L6" s="63" t="s">
        <v>28</v>
      </c>
      <c r="M6" s="63" t="s">
        <v>32</v>
      </c>
      <c r="N6" s="63" t="s">
        <v>33</v>
      </c>
    </row>
    <row r="7" spans="1:14" s="2" customFormat="1" ht="21" customHeight="1">
      <c r="A7" s="67"/>
      <c r="B7" s="75" t="s">
        <v>5</v>
      </c>
      <c r="C7" s="90" t="s">
        <v>13</v>
      </c>
      <c r="D7" s="73"/>
      <c r="E7" s="88"/>
      <c r="F7" s="73"/>
      <c r="G7" s="88"/>
      <c r="H7" s="79"/>
      <c r="I7" s="79"/>
      <c r="J7" s="82"/>
      <c r="K7" s="82"/>
      <c r="L7" s="64"/>
      <c r="M7" s="64"/>
      <c r="N7" s="64"/>
    </row>
    <row r="8" spans="1:14" s="2" customFormat="1" ht="21" customHeight="1">
      <c r="A8" s="67"/>
      <c r="B8" s="76"/>
      <c r="C8" s="91"/>
      <c r="D8" s="73"/>
      <c r="E8" s="88"/>
      <c r="F8" s="73"/>
      <c r="G8" s="88"/>
      <c r="H8" s="79"/>
      <c r="I8" s="79"/>
      <c r="J8" s="82"/>
      <c r="K8" s="82"/>
      <c r="L8" s="64"/>
      <c r="M8" s="64"/>
      <c r="N8" s="64"/>
    </row>
    <row r="9" spans="1:14" s="2" customFormat="1" ht="77.25" customHeight="1" thickBot="1">
      <c r="A9" s="68"/>
      <c r="B9" s="77"/>
      <c r="C9" s="92"/>
      <c r="D9" s="74"/>
      <c r="E9" s="89"/>
      <c r="F9" s="74"/>
      <c r="G9" s="89"/>
      <c r="H9" s="80"/>
      <c r="I9" s="80"/>
      <c r="J9" s="83"/>
      <c r="K9" s="83"/>
      <c r="L9" s="65"/>
      <c r="M9" s="65"/>
      <c r="N9" s="65"/>
    </row>
    <row r="10" spans="1:14" s="7" customFormat="1" ht="15" customHeight="1" thickBot="1">
      <c r="A10" s="44">
        <v>0</v>
      </c>
      <c r="B10" s="8">
        <v>1</v>
      </c>
      <c r="C10" s="9">
        <v>2</v>
      </c>
      <c r="D10" s="10">
        <v>3</v>
      </c>
      <c r="E10" s="11">
        <v>4</v>
      </c>
      <c r="F10" s="10">
        <v>5</v>
      </c>
      <c r="G10" s="11">
        <v>6</v>
      </c>
      <c r="H10" s="12">
        <v>7</v>
      </c>
      <c r="I10" s="12"/>
      <c r="J10" s="13">
        <v>8</v>
      </c>
      <c r="K10" s="10"/>
      <c r="L10" s="11">
        <v>9</v>
      </c>
      <c r="M10" s="27"/>
      <c r="N10" s="27">
        <v>9</v>
      </c>
    </row>
    <row r="11" spans="1:14" ht="15" customHeight="1">
      <c r="A11" s="55">
        <v>1</v>
      </c>
      <c r="B11" s="45" t="s">
        <v>9</v>
      </c>
      <c r="C11" s="20"/>
      <c r="D11" s="21" t="s">
        <v>3</v>
      </c>
      <c r="E11" s="21" t="s">
        <v>4</v>
      </c>
      <c r="F11" s="21" t="s">
        <v>15</v>
      </c>
      <c r="G11" s="21"/>
      <c r="H11" s="22">
        <v>9769</v>
      </c>
      <c r="I11" s="21"/>
      <c r="J11" s="22">
        <v>1413</v>
      </c>
      <c r="K11" s="58"/>
      <c r="L11" s="40">
        <f aca="true" t="shared" si="0" ref="L11:L31">SUM(H11:J11)</f>
        <v>11182</v>
      </c>
      <c r="M11" s="28">
        <v>347</v>
      </c>
      <c r="N11" s="31">
        <v>1450</v>
      </c>
    </row>
    <row r="12" spans="1:14" ht="15" customHeight="1">
      <c r="A12" s="56">
        <v>2</v>
      </c>
      <c r="B12" s="46" t="s">
        <v>11</v>
      </c>
      <c r="C12" s="14"/>
      <c r="D12" s="15" t="s">
        <v>3</v>
      </c>
      <c r="E12" s="15" t="s">
        <v>4</v>
      </c>
      <c r="F12" s="15" t="s">
        <v>15</v>
      </c>
      <c r="G12" s="15"/>
      <c r="H12" s="16">
        <v>9146</v>
      </c>
      <c r="I12" s="15"/>
      <c r="J12" s="16">
        <v>1251</v>
      </c>
      <c r="K12" s="59"/>
      <c r="L12" s="41">
        <f t="shared" si="0"/>
        <v>10397</v>
      </c>
      <c r="M12" s="29">
        <v>347</v>
      </c>
      <c r="N12" s="32">
        <v>1450</v>
      </c>
    </row>
    <row r="13" spans="1:14" ht="15" customHeight="1">
      <c r="A13" s="56">
        <v>3</v>
      </c>
      <c r="B13" s="46" t="s">
        <v>12</v>
      </c>
      <c r="C13" s="14"/>
      <c r="D13" s="15" t="s">
        <v>3</v>
      </c>
      <c r="E13" s="15" t="s">
        <v>4</v>
      </c>
      <c r="F13" s="15" t="s">
        <v>15</v>
      </c>
      <c r="G13" s="15"/>
      <c r="H13" s="16">
        <v>9220</v>
      </c>
      <c r="I13" s="15"/>
      <c r="J13" s="16">
        <v>1280</v>
      </c>
      <c r="K13" s="59"/>
      <c r="L13" s="41">
        <f t="shared" si="0"/>
        <v>10500</v>
      </c>
      <c r="M13" s="29">
        <v>347</v>
      </c>
      <c r="N13" s="32">
        <v>1450</v>
      </c>
    </row>
    <row r="14" spans="1:14" ht="15" customHeight="1">
      <c r="A14" s="56">
        <v>4</v>
      </c>
      <c r="B14" s="46" t="s">
        <v>10</v>
      </c>
      <c r="C14" s="14"/>
      <c r="D14" s="15" t="s">
        <v>3</v>
      </c>
      <c r="E14" s="15" t="s">
        <v>4</v>
      </c>
      <c r="F14" s="15" t="s">
        <v>15</v>
      </c>
      <c r="G14" s="15"/>
      <c r="H14" s="16">
        <v>9052</v>
      </c>
      <c r="I14" s="15"/>
      <c r="J14" s="16">
        <v>1358</v>
      </c>
      <c r="K14" s="59"/>
      <c r="L14" s="41">
        <f t="shared" si="0"/>
        <v>10410</v>
      </c>
      <c r="M14" s="29">
        <v>347</v>
      </c>
      <c r="N14" s="32">
        <v>1450</v>
      </c>
    </row>
    <row r="15" spans="1:14" ht="15" customHeight="1">
      <c r="A15" s="56">
        <v>5</v>
      </c>
      <c r="B15" s="46" t="s">
        <v>10</v>
      </c>
      <c r="C15" s="14"/>
      <c r="D15" s="15" t="s">
        <v>3</v>
      </c>
      <c r="E15" s="15" t="s">
        <v>4</v>
      </c>
      <c r="F15" s="15" t="s">
        <v>15</v>
      </c>
      <c r="G15" s="15"/>
      <c r="H15" s="16">
        <v>8394</v>
      </c>
      <c r="I15" s="15"/>
      <c r="J15" s="16">
        <v>1095</v>
      </c>
      <c r="K15" s="59"/>
      <c r="L15" s="41">
        <f t="shared" si="0"/>
        <v>9489</v>
      </c>
      <c r="M15" s="29">
        <v>347</v>
      </c>
      <c r="N15" s="32">
        <v>1450</v>
      </c>
    </row>
    <row r="16" spans="1:14" ht="15" customHeight="1">
      <c r="A16" s="56">
        <v>6</v>
      </c>
      <c r="B16" s="47"/>
      <c r="C16" s="14" t="s">
        <v>20</v>
      </c>
      <c r="D16" s="15" t="s">
        <v>3</v>
      </c>
      <c r="E16" s="15" t="s">
        <v>4</v>
      </c>
      <c r="F16" s="15" t="s">
        <v>17</v>
      </c>
      <c r="G16" s="15">
        <v>5</v>
      </c>
      <c r="H16" s="16">
        <v>7175</v>
      </c>
      <c r="I16" s="15"/>
      <c r="J16" s="16">
        <v>957</v>
      </c>
      <c r="K16" s="59"/>
      <c r="L16" s="41">
        <f>SUM(H16:J16)</f>
        <v>8132</v>
      </c>
      <c r="M16" s="29">
        <v>347</v>
      </c>
      <c r="N16" s="32">
        <v>1450</v>
      </c>
    </row>
    <row r="17" spans="1:14" ht="15" customHeight="1">
      <c r="A17" s="56">
        <v>7</v>
      </c>
      <c r="B17" s="47"/>
      <c r="C17" s="14" t="s">
        <v>18</v>
      </c>
      <c r="D17" s="15" t="s">
        <v>3</v>
      </c>
      <c r="E17" s="15" t="s">
        <v>4</v>
      </c>
      <c r="F17" s="15" t="s">
        <v>17</v>
      </c>
      <c r="G17" s="15">
        <v>5</v>
      </c>
      <c r="H17" s="16">
        <v>6968</v>
      </c>
      <c r="I17" s="15"/>
      <c r="J17" s="16">
        <v>1030</v>
      </c>
      <c r="K17" s="59"/>
      <c r="L17" s="41">
        <f t="shared" si="0"/>
        <v>7998</v>
      </c>
      <c r="M17" s="29">
        <v>347</v>
      </c>
      <c r="N17" s="32">
        <v>1450</v>
      </c>
    </row>
    <row r="18" spans="1:14" ht="15" customHeight="1">
      <c r="A18" s="56">
        <v>8</v>
      </c>
      <c r="B18" s="47"/>
      <c r="C18" s="14" t="s">
        <v>21</v>
      </c>
      <c r="D18" s="15" t="s">
        <v>3</v>
      </c>
      <c r="E18" s="15" t="s">
        <v>4</v>
      </c>
      <c r="F18" s="15" t="s">
        <v>17</v>
      </c>
      <c r="G18" s="15">
        <v>5</v>
      </c>
      <c r="H18" s="16">
        <v>7026</v>
      </c>
      <c r="I18" s="15"/>
      <c r="J18" s="16">
        <v>1030</v>
      </c>
      <c r="K18" s="59"/>
      <c r="L18" s="42">
        <f>SUM(H18:J18)</f>
        <v>8056</v>
      </c>
      <c r="M18" s="38">
        <v>347</v>
      </c>
      <c r="N18" s="32">
        <v>1450</v>
      </c>
    </row>
    <row r="19" spans="1:14" ht="15" customHeight="1">
      <c r="A19" s="56">
        <v>9</v>
      </c>
      <c r="B19" s="47"/>
      <c r="C19" s="19" t="s">
        <v>16</v>
      </c>
      <c r="D19" s="15" t="s">
        <v>3</v>
      </c>
      <c r="E19" s="15" t="s">
        <v>4</v>
      </c>
      <c r="F19" s="15" t="s">
        <v>17</v>
      </c>
      <c r="G19" s="15">
        <v>5</v>
      </c>
      <c r="H19" s="16">
        <v>6968</v>
      </c>
      <c r="I19" s="15"/>
      <c r="J19" s="16">
        <v>1030</v>
      </c>
      <c r="K19" s="59"/>
      <c r="L19" s="41">
        <f t="shared" si="0"/>
        <v>7998</v>
      </c>
      <c r="M19" s="29">
        <v>347</v>
      </c>
      <c r="N19" s="32">
        <v>1450</v>
      </c>
    </row>
    <row r="20" spans="1:14" ht="15" customHeight="1">
      <c r="A20" s="56">
        <v>10</v>
      </c>
      <c r="B20" s="47"/>
      <c r="C20" s="14" t="s">
        <v>16</v>
      </c>
      <c r="D20" s="15" t="s">
        <v>3</v>
      </c>
      <c r="E20" s="17" t="s">
        <v>4</v>
      </c>
      <c r="F20" s="17" t="s">
        <v>17</v>
      </c>
      <c r="G20" s="17">
        <v>5</v>
      </c>
      <c r="H20" s="16">
        <v>6926</v>
      </c>
      <c r="I20" s="15"/>
      <c r="J20" s="16">
        <v>989</v>
      </c>
      <c r="K20" s="59"/>
      <c r="L20" s="41">
        <f>SUM(H20:J20)</f>
        <v>7915</v>
      </c>
      <c r="M20" s="29">
        <v>347</v>
      </c>
      <c r="N20" s="32">
        <v>1450</v>
      </c>
    </row>
    <row r="21" spans="1:14" ht="15" customHeight="1">
      <c r="A21" s="56">
        <v>11</v>
      </c>
      <c r="B21" s="47"/>
      <c r="C21" s="14" t="s">
        <v>16</v>
      </c>
      <c r="D21" s="15" t="s">
        <v>3</v>
      </c>
      <c r="E21" s="15" t="s">
        <v>4</v>
      </c>
      <c r="F21" s="15" t="s">
        <v>19</v>
      </c>
      <c r="G21" s="15">
        <v>5</v>
      </c>
      <c r="H21" s="16">
        <v>5857</v>
      </c>
      <c r="I21" s="15"/>
      <c r="J21" s="16">
        <v>591</v>
      </c>
      <c r="K21" s="59"/>
      <c r="L21" s="41">
        <f t="shared" si="0"/>
        <v>6448</v>
      </c>
      <c r="M21" s="29">
        <v>347</v>
      </c>
      <c r="N21" s="32">
        <v>1450</v>
      </c>
    </row>
    <row r="22" spans="1:14" s="34" customFormat="1" ht="31.5" customHeight="1">
      <c r="A22" s="56">
        <v>12</v>
      </c>
      <c r="B22" s="48"/>
      <c r="C22" s="19" t="s">
        <v>35</v>
      </c>
      <c r="D22" s="35" t="s">
        <v>3</v>
      </c>
      <c r="E22" s="36" t="s">
        <v>4</v>
      </c>
      <c r="F22" s="36" t="s">
        <v>17</v>
      </c>
      <c r="G22" s="36">
        <v>4</v>
      </c>
      <c r="H22" s="37">
        <v>6304</v>
      </c>
      <c r="I22" s="35"/>
      <c r="J22" s="37">
        <v>788</v>
      </c>
      <c r="K22" s="60"/>
      <c r="L22" s="42">
        <f t="shared" si="0"/>
        <v>7092</v>
      </c>
      <c r="M22" s="38">
        <v>347</v>
      </c>
      <c r="N22" s="39">
        <v>1450</v>
      </c>
    </row>
    <row r="23" spans="1:14" s="34" customFormat="1" ht="14.25" customHeight="1">
      <c r="A23" s="56">
        <v>13</v>
      </c>
      <c r="B23" s="48"/>
      <c r="C23" s="51" t="s">
        <v>36</v>
      </c>
      <c r="D23" s="52" t="s">
        <v>3</v>
      </c>
      <c r="E23" s="53" t="s">
        <v>4</v>
      </c>
      <c r="F23" s="53" t="s">
        <v>29</v>
      </c>
      <c r="G23" s="53">
        <v>3</v>
      </c>
      <c r="H23" s="54">
        <v>4622</v>
      </c>
      <c r="I23" s="52"/>
      <c r="J23" s="54">
        <v>393</v>
      </c>
      <c r="K23" s="61"/>
      <c r="L23" s="42">
        <f t="shared" si="0"/>
        <v>5015</v>
      </c>
      <c r="M23" s="38">
        <v>347</v>
      </c>
      <c r="N23" s="39">
        <v>1450</v>
      </c>
    </row>
    <row r="24" spans="1:14" ht="15" customHeight="1">
      <c r="A24" s="56">
        <v>14</v>
      </c>
      <c r="B24" s="47"/>
      <c r="C24" s="14" t="s">
        <v>23</v>
      </c>
      <c r="D24" s="15" t="s">
        <v>24</v>
      </c>
      <c r="E24" s="17" t="s">
        <v>22</v>
      </c>
      <c r="F24" s="17" t="s">
        <v>17</v>
      </c>
      <c r="G24" s="17">
        <v>5</v>
      </c>
      <c r="H24" s="16">
        <v>5047</v>
      </c>
      <c r="I24" s="15"/>
      <c r="J24" s="16">
        <v>450</v>
      </c>
      <c r="K24" s="59"/>
      <c r="L24" s="41">
        <f t="shared" si="0"/>
        <v>5497</v>
      </c>
      <c r="M24" s="29">
        <v>347</v>
      </c>
      <c r="N24" s="32">
        <v>1450</v>
      </c>
    </row>
    <row r="25" spans="1:14" ht="15" customHeight="1">
      <c r="A25" s="56">
        <v>15</v>
      </c>
      <c r="B25" s="47"/>
      <c r="C25" s="14" t="s">
        <v>25</v>
      </c>
      <c r="D25" s="15"/>
      <c r="E25" s="17" t="s">
        <v>22</v>
      </c>
      <c r="F25" s="15"/>
      <c r="G25" s="17">
        <v>3</v>
      </c>
      <c r="H25" s="16">
        <v>4345</v>
      </c>
      <c r="I25" s="15"/>
      <c r="J25" s="16">
        <v>409</v>
      </c>
      <c r="K25" s="59">
        <v>652</v>
      </c>
      <c r="L25" s="41">
        <f>SUM(H25:K25)</f>
        <v>5406</v>
      </c>
      <c r="M25" s="29">
        <v>347</v>
      </c>
      <c r="N25" s="32">
        <v>1450</v>
      </c>
    </row>
    <row r="26" spans="1:14" ht="15" customHeight="1">
      <c r="A26" s="56">
        <v>16</v>
      </c>
      <c r="B26" s="47"/>
      <c r="C26" s="14" t="s">
        <v>26</v>
      </c>
      <c r="D26" s="15"/>
      <c r="E26" s="17"/>
      <c r="F26" s="15" t="s">
        <v>3</v>
      </c>
      <c r="G26" s="17">
        <v>5</v>
      </c>
      <c r="H26" s="16">
        <v>4602</v>
      </c>
      <c r="I26" s="15"/>
      <c r="J26" s="16">
        <v>462</v>
      </c>
      <c r="K26" s="59"/>
      <c r="L26" s="41">
        <f t="shared" si="0"/>
        <v>5064</v>
      </c>
      <c r="M26" s="29">
        <v>347</v>
      </c>
      <c r="N26" s="32">
        <v>1450</v>
      </c>
    </row>
    <row r="27" spans="1:14" ht="15" customHeight="1">
      <c r="A27" s="56">
        <v>17</v>
      </c>
      <c r="B27" s="47"/>
      <c r="C27" s="18" t="s">
        <v>27</v>
      </c>
      <c r="D27" s="15" t="s">
        <v>3</v>
      </c>
      <c r="E27" s="15" t="s">
        <v>4</v>
      </c>
      <c r="F27" s="17" t="s">
        <v>17</v>
      </c>
      <c r="G27" s="17">
        <v>5</v>
      </c>
      <c r="H27" s="16">
        <v>7026</v>
      </c>
      <c r="I27" s="15">
        <v>703</v>
      </c>
      <c r="J27" s="16">
        <v>1039</v>
      </c>
      <c r="K27" s="59"/>
      <c r="L27" s="41">
        <f>SUM(H27:J27)</f>
        <v>8768</v>
      </c>
      <c r="M27" s="29">
        <v>347</v>
      </c>
      <c r="N27" s="32">
        <v>1450</v>
      </c>
    </row>
    <row r="28" spans="1:14" ht="15" customHeight="1">
      <c r="A28" s="56">
        <v>18</v>
      </c>
      <c r="B28" s="47"/>
      <c r="C28" s="18" t="s">
        <v>27</v>
      </c>
      <c r="D28" s="15" t="s">
        <v>3</v>
      </c>
      <c r="E28" s="15" t="s">
        <v>4</v>
      </c>
      <c r="F28" s="17" t="s">
        <v>17</v>
      </c>
      <c r="G28" s="17">
        <v>5</v>
      </c>
      <c r="H28" s="16">
        <v>7026</v>
      </c>
      <c r="I28" s="15"/>
      <c r="J28" s="16">
        <v>1030</v>
      </c>
      <c r="K28" s="59"/>
      <c r="L28" s="41">
        <f t="shared" si="0"/>
        <v>8056</v>
      </c>
      <c r="M28" s="29">
        <v>347</v>
      </c>
      <c r="N28" s="32">
        <v>1450</v>
      </c>
    </row>
    <row r="29" spans="1:14" ht="15" customHeight="1">
      <c r="A29" s="56">
        <v>19</v>
      </c>
      <c r="B29" s="47"/>
      <c r="C29" s="18" t="s">
        <v>27</v>
      </c>
      <c r="D29" s="15" t="s">
        <v>3</v>
      </c>
      <c r="E29" s="15" t="s">
        <v>4</v>
      </c>
      <c r="F29" s="17" t="s">
        <v>17</v>
      </c>
      <c r="G29" s="17">
        <v>4</v>
      </c>
      <c r="H29" s="16">
        <v>6713</v>
      </c>
      <c r="I29" s="15"/>
      <c r="J29" s="16">
        <v>948</v>
      </c>
      <c r="K29" s="59"/>
      <c r="L29" s="41">
        <f t="shared" si="0"/>
        <v>7661</v>
      </c>
      <c r="M29" s="29">
        <v>347</v>
      </c>
      <c r="N29" s="32">
        <v>1450</v>
      </c>
    </row>
    <row r="30" spans="1:14" ht="15" customHeight="1">
      <c r="A30" s="56">
        <v>20</v>
      </c>
      <c r="B30" s="49"/>
      <c r="C30" s="18" t="s">
        <v>27</v>
      </c>
      <c r="D30" s="15" t="s">
        <v>3</v>
      </c>
      <c r="E30" s="15" t="s">
        <v>4</v>
      </c>
      <c r="F30" s="17" t="s">
        <v>29</v>
      </c>
      <c r="G30" s="17">
        <v>5</v>
      </c>
      <c r="H30" s="16">
        <v>5275</v>
      </c>
      <c r="I30" s="15"/>
      <c r="J30" s="16">
        <v>600</v>
      </c>
      <c r="K30" s="59"/>
      <c r="L30" s="41">
        <f>SUM(H30:J30)</f>
        <v>5875</v>
      </c>
      <c r="M30" s="29">
        <v>347</v>
      </c>
      <c r="N30" s="32">
        <v>1450</v>
      </c>
    </row>
    <row r="31" spans="1:14" ht="15" customHeight="1" thickBot="1">
      <c r="A31" s="57">
        <v>21</v>
      </c>
      <c r="B31" s="50"/>
      <c r="C31" s="23" t="s">
        <v>27</v>
      </c>
      <c r="D31" s="24" t="s">
        <v>3</v>
      </c>
      <c r="E31" s="24" t="s">
        <v>4</v>
      </c>
      <c r="F31" s="25" t="s">
        <v>29</v>
      </c>
      <c r="G31" s="25">
        <v>1</v>
      </c>
      <c r="H31" s="26">
        <v>4679</v>
      </c>
      <c r="I31" s="24"/>
      <c r="J31" s="26">
        <v>568</v>
      </c>
      <c r="K31" s="62"/>
      <c r="L31" s="43">
        <f t="shared" si="0"/>
        <v>5247</v>
      </c>
      <c r="M31" s="30">
        <v>347</v>
      </c>
      <c r="N31" s="33">
        <v>1450</v>
      </c>
    </row>
  </sheetData>
  <sheetProtection/>
  <autoFilter ref="A10:L31"/>
  <mergeCells count="19">
    <mergeCell ref="F1:J1"/>
    <mergeCell ref="J6:J9"/>
    <mergeCell ref="B6:C6"/>
    <mergeCell ref="E6:E9"/>
    <mergeCell ref="L6:L9"/>
    <mergeCell ref="H6:H9"/>
    <mergeCell ref="D6:D9"/>
    <mergeCell ref="C7:C9"/>
    <mergeCell ref="G6:G9"/>
    <mergeCell ref="A3:N4"/>
    <mergeCell ref="N6:N9"/>
    <mergeCell ref="A6:A9"/>
    <mergeCell ref="F2:L2"/>
    <mergeCell ref="A2:B2"/>
    <mergeCell ref="F6:F9"/>
    <mergeCell ref="B7:B9"/>
    <mergeCell ref="M6:M9"/>
    <mergeCell ref="I6:I9"/>
    <mergeCell ref="K6:K9"/>
  </mergeCells>
  <printOptions horizontalCentered="1"/>
  <pageMargins left="0" right="0" top="0.5905511811023623" bottom="0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Asultanei Valentin</dc:creator>
  <cp:keywords/>
  <dc:description/>
  <cp:lastModifiedBy>adrian.balas</cp:lastModifiedBy>
  <cp:lastPrinted>2019-02-01T07:01:03Z</cp:lastPrinted>
  <dcterms:created xsi:type="dcterms:W3CDTF">2011-01-25T13:50:52Z</dcterms:created>
  <dcterms:modified xsi:type="dcterms:W3CDTF">2022-09-30T07:14:03Z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