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840" activeTab="0"/>
  </bookViews>
  <sheets>
    <sheet name="ianuarie" sheetId="1" r:id="rId1"/>
  </sheets>
  <definedNames>
    <definedName name="_xlnm.Print_Titles" localSheetId="0">'ianuarie'!$6:$10</definedName>
  </definedNames>
  <calcPr fullCalcOnLoad="1"/>
</workbook>
</file>

<file path=xl/sharedStrings.xml><?xml version="1.0" encoding="utf-8"?>
<sst xmlns="http://schemas.openxmlformats.org/spreadsheetml/2006/main" count="149" uniqueCount="52">
  <si>
    <t>Clasa</t>
  </si>
  <si>
    <t>%</t>
  </si>
  <si>
    <t>lei</t>
  </si>
  <si>
    <t>0</t>
  </si>
  <si>
    <t>I</t>
  </si>
  <si>
    <t>II</t>
  </si>
  <si>
    <t>Nr. crt.</t>
  </si>
  <si>
    <t>S</t>
  </si>
  <si>
    <t>de                                         conducere</t>
  </si>
  <si>
    <t>TOTAL  GENERAL :</t>
  </si>
  <si>
    <t>INSPECȚIA MUNCII</t>
  </si>
  <si>
    <t xml:space="preserve">Funcția publică / contractuală </t>
  </si>
  <si>
    <t>de                                                               execuție</t>
  </si>
  <si>
    <t>Salariul de                                     bază lunar</t>
  </si>
  <si>
    <t>Gradul profesional / Treapta</t>
  </si>
  <si>
    <t>Gradația</t>
  </si>
  <si>
    <t>Alte sporuri</t>
  </si>
  <si>
    <r>
      <rPr>
        <b/>
        <sz val="11"/>
        <rFont val="Trebuchet MS"/>
        <family val="2"/>
      </rPr>
      <t>CFP</t>
    </r>
    <r>
      <rPr>
        <b/>
        <sz val="10"/>
        <rFont val="Trebuchet MS"/>
        <family val="2"/>
      </rPr>
      <t xml:space="preserve"> 
</t>
    </r>
    <r>
      <rPr>
        <sz val="10"/>
        <rFont val="Trebuchet MS"/>
        <family val="2"/>
      </rPr>
      <t>aplicat la salariul de bază</t>
    </r>
  </si>
  <si>
    <t>Nivelul de studii</t>
  </si>
  <si>
    <t>M</t>
  </si>
  <si>
    <t>x</t>
  </si>
  <si>
    <t>TOTAL salariul brut lunar</t>
  </si>
  <si>
    <r>
      <t xml:space="preserve">Sporul </t>
    </r>
    <r>
      <rPr>
        <sz val="10"/>
        <rFont val="Trebuchet MS"/>
        <family val="2"/>
      </rPr>
      <t xml:space="preserve">pentru </t>
    </r>
    <r>
      <rPr>
        <b/>
        <sz val="11"/>
        <rFont val="Trebuchet MS"/>
        <family val="2"/>
      </rPr>
      <t>confidențialitate</t>
    </r>
  </si>
  <si>
    <r>
      <t>Sporul</t>
    </r>
    <r>
      <rPr>
        <sz val="10"/>
        <rFont val="Trebuchet MS"/>
        <family val="2"/>
      </rPr>
      <t xml:space="preserve"> pentru </t>
    </r>
    <r>
      <rPr>
        <b/>
        <sz val="11"/>
        <rFont val="Trebuchet MS"/>
        <family val="2"/>
      </rPr>
      <t>mobilitate</t>
    </r>
  </si>
  <si>
    <r>
      <t>Indemnizația</t>
    </r>
    <r>
      <rPr>
        <sz val="10"/>
        <rFont val="Trebuchet MS"/>
        <family val="2"/>
      </rPr>
      <t xml:space="preserve"> pentru titlul științific de </t>
    </r>
    <r>
      <rPr>
        <b/>
        <sz val="11"/>
        <rFont val="Trebuchet MS"/>
        <family val="2"/>
      </rPr>
      <t>Doctor</t>
    </r>
  </si>
  <si>
    <r>
      <t>Sporul</t>
    </r>
    <r>
      <rPr>
        <sz val="10"/>
        <rFont val="Trebuchet MS"/>
        <family val="2"/>
      </rPr>
      <t xml:space="preserve"> pentru </t>
    </r>
    <r>
      <rPr>
        <b/>
        <sz val="11"/>
        <rFont val="Trebuchet MS"/>
        <family val="2"/>
      </rPr>
      <t>condiții vătămătoare de muncă</t>
    </r>
  </si>
  <si>
    <r>
      <t>Sporul</t>
    </r>
    <r>
      <rPr>
        <sz val="10"/>
        <rFont val="Trebuchet MS"/>
        <family val="2"/>
      </rPr>
      <t xml:space="preserve"> pentru</t>
    </r>
    <r>
      <rPr>
        <b/>
        <sz val="10"/>
        <rFont val="Trebuchet MS"/>
        <family val="2"/>
      </rPr>
      <t xml:space="preserve"> 
</t>
    </r>
    <r>
      <rPr>
        <b/>
        <sz val="11"/>
        <rFont val="Trebuchet MS"/>
        <family val="2"/>
      </rPr>
      <t>persoanele cu handicap</t>
    </r>
  </si>
  <si>
    <t>Inspectoratul Teritorial de Muncă Argeş</t>
  </si>
  <si>
    <t xml:space="preserve">inspector șef </t>
  </si>
  <si>
    <t>inspector</t>
  </si>
  <si>
    <t>asistent</t>
  </si>
  <si>
    <t>auditor</t>
  </si>
  <si>
    <t>superior</t>
  </si>
  <si>
    <t>consilier juridic</t>
  </si>
  <si>
    <t>șef serviciu</t>
  </si>
  <si>
    <t xml:space="preserve">consilier </t>
  </si>
  <si>
    <t>principal</t>
  </si>
  <si>
    <t>referent</t>
  </si>
  <si>
    <t>IA</t>
  </si>
  <si>
    <t>arhivar</t>
  </si>
  <si>
    <t>şofer</t>
  </si>
  <si>
    <t>consilier</t>
  </si>
  <si>
    <t>inspector șef adjunct RM</t>
  </si>
  <si>
    <t>inspector de muncă</t>
  </si>
  <si>
    <t>inspector șef adjunct SSM</t>
  </si>
  <si>
    <t>consilier achiziţii publice</t>
  </si>
  <si>
    <t xml:space="preserve">LISTA FUNCŢIILOR ŞI A SALARIILOR </t>
  </si>
  <si>
    <t xml:space="preserve"> martie 2021</t>
  </si>
  <si>
    <t>NOTĂ:</t>
  </si>
  <si>
    <t>valoarea brută a indemnizaţiilor acordate pentru titlul ştiinţific de doctor: este de 3890 lei; Legea-Cadru nr. 153/2017</t>
  </si>
  <si>
    <t>valoarea brută anuală a indemnizaţiei de hrană este de 347 lei/lună/persoană; Legea-Cadru nr. 153/2017</t>
  </si>
  <si>
    <t>valoarea brută a sporurilor pentru condiţii deosebite este de 22255 lei, acordate potrivit H.G. nr. 917/2017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</si>
</sst>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&quot;-&quot;??\ _L_E_I_-;_-@_-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sz val="10"/>
      <name val="Trebuchet MS"/>
      <family val="2"/>
    </font>
    <font>
      <b/>
      <u val="single"/>
      <sz val="14"/>
      <name val="Trebuchet MS"/>
      <family val="2"/>
    </font>
    <font>
      <b/>
      <sz val="14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10"/>
      <name val="Trebuchet MS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1" fontId="3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right" vertical="center"/>
    </xf>
    <xf numFmtId="1" fontId="5" fillId="0" borderId="0" xfId="54" applyNumberFormat="1" applyFont="1" applyAlignment="1">
      <alignment horizontal="left" vertical="center"/>
      <protection/>
    </xf>
    <xf numFmtId="1" fontId="4" fillId="0" borderId="0" xfId="54" applyNumberFormat="1" applyFont="1" applyAlignment="1">
      <alignment horizontal="right" vertical="center"/>
      <protection/>
    </xf>
    <xf numFmtId="1" fontId="6" fillId="0" borderId="0" xfId="0" applyNumberFormat="1" applyFont="1" applyAlignment="1">
      <alignment vertical="center"/>
    </xf>
    <xf numFmtId="1" fontId="4" fillId="0" borderId="0" xfId="54" applyNumberFormat="1" applyFont="1" applyBorder="1" applyAlignment="1">
      <alignment horizontal="center" vertical="center"/>
      <protection/>
    </xf>
    <xf numFmtId="1" fontId="4" fillId="0" borderId="0" xfId="54" applyNumberFormat="1" applyFont="1" applyBorder="1" applyAlignment="1">
      <alignment horizontal="left" vertical="center"/>
      <protection/>
    </xf>
    <xf numFmtId="1" fontId="4" fillId="0" borderId="0" xfId="54" applyNumberFormat="1" applyFont="1" applyBorder="1" applyAlignment="1">
      <alignment horizontal="right" vertical="center"/>
      <protection/>
    </xf>
    <xf numFmtId="1" fontId="6" fillId="0" borderId="0" xfId="0" applyNumberFormat="1" applyFont="1" applyBorder="1" applyAlignment="1">
      <alignment vertical="center"/>
    </xf>
    <xf numFmtId="1" fontId="4" fillId="0" borderId="0" xfId="0" applyNumberFormat="1" applyFont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vertical="center"/>
    </xf>
    <xf numFmtId="1" fontId="4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left" vertical="center"/>
    </xf>
    <xf numFmtId="1" fontId="6" fillId="0" borderId="0" xfId="0" applyNumberFormat="1" applyFont="1" applyAlignment="1">
      <alignment horizontal="right" vertical="center"/>
    </xf>
    <xf numFmtId="1" fontId="6" fillId="0" borderId="0" xfId="54" applyNumberFormat="1" applyFont="1" applyAlignment="1">
      <alignment horizontal="left" vertical="center"/>
      <protection/>
    </xf>
    <xf numFmtId="1" fontId="6" fillId="0" borderId="0" xfId="54" applyNumberFormat="1" applyFont="1" applyAlignment="1">
      <alignment horizontal="center" vertical="center"/>
      <protection/>
    </xf>
    <xf numFmtId="1" fontId="4" fillId="0" borderId="0" xfId="54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" fontId="6" fillId="0" borderId="0" xfId="0" applyNumberFormat="1" applyFont="1" applyBorder="1" applyAlignment="1">
      <alignment vertical="center" wrapText="1"/>
    </xf>
    <xf numFmtId="1" fontId="6" fillId="0" borderId="0" xfId="0" applyNumberFormat="1" applyFont="1" applyAlignment="1">
      <alignment vertical="center" wrapText="1"/>
    </xf>
    <xf numFmtId="1" fontId="4" fillId="0" borderId="0" xfId="0" applyNumberFormat="1" applyFont="1" applyAlignment="1">
      <alignment horizontal="right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Alignment="1">
      <alignment horizontal="center" vertical="center" wrapText="1"/>
    </xf>
    <xf numFmtId="1" fontId="6" fillId="0" borderId="10" xfId="54" applyNumberFormat="1" applyFont="1" applyBorder="1" applyAlignment="1">
      <alignment horizontal="center" vertical="center" wrapText="1"/>
      <protection/>
    </xf>
    <xf numFmtId="1" fontId="4" fillId="20" borderId="11" xfId="54" applyNumberFormat="1" applyFont="1" applyFill="1" applyBorder="1" applyAlignment="1">
      <alignment horizontal="center" vertical="center" wrapText="1"/>
      <protection/>
    </xf>
    <xf numFmtId="1" fontId="4" fillId="20" borderId="12" xfId="54" applyNumberFormat="1" applyFont="1" applyFill="1" applyBorder="1" applyAlignment="1">
      <alignment horizontal="center" vertical="center" wrapText="1"/>
      <protection/>
    </xf>
    <xf numFmtId="1" fontId="4" fillId="20" borderId="13" xfId="54" applyNumberFormat="1" applyFont="1" applyFill="1" applyBorder="1" applyAlignment="1">
      <alignment horizontal="center" vertical="center" wrapText="1"/>
      <protection/>
    </xf>
    <xf numFmtId="1" fontId="4" fillId="20" borderId="14" xfId="54" applyNumberFormat="1" applyFont="1" applyFill="1" applyBorder="1" applyAlignment="1">
      <alignment horizontal="center" vertical="center" wrapText="1"/>
      <protection/>
    </xf>
    <xf numFmtId="1" fontId="6" fillId="0" borderId="15" xfId="54" applyNumberFormat="1" applyFont="1" applyBorder="1" applyAlignment="1">
      <alignment horizontal="center" vertical="center" wrapText="1"/>
      <protection/>
    </xf>
    <xf numFmtId="9" fontId="6" fillId="0" borderId="16" xfId="54" applyNumberFormat="1" applyFont="1" applyBorder="1" applyAlignment="1">
      <alignment horizontal="center" vertical="center" wrapText="1"/>
      <protection/>
    </xf>
    <xf numFmtId="3" fontId="6" fillId="0" borderId="17" xfId="42" applyNumberFormat="1" applyFont="1" applyBorder="1" applyAlignment="1">
      <alignment horizontal="right" vertical="center" wrapText="1"/>
    </xf>
    <xf numFmtId="3" fontId="6" fillId="0" borderId="17" xfId="54" applyNumberFormat="1" applyFont="1" applyBorder="1" applyAlignment="1">
      <alignment horizontal="right" vertical="center" wrapText="1"/>
      <protection/>
    </xf>
    <xf numFmtId="9" fontId="6" fillId="0" borderId="16" xfId="0" applyNumberFormat="1" applyFont="1" applyBorder="1" applyAlignment="1">
      <alignment horizontal="center" vertical="center" wrapText="1"/>
    </xf>
    <xf numFmtId="9" fontId="6" fillId="0" borderId="18" xfId="0" applyNumberFormat="1" applyFont="1" applyBorder="1" applyAlignment="1">
      <alignment horizontal="center" vertical="center" wrapText="1"/>
    </xf>
    <xf numFmtId="3" fontId="6" fillId="0" borderId="19" xfId="42" applyNumberFormat="1" applyFont="1" applyBorder="1" applyAlignment="1">
      <alignment horizontal="right" vertical="center" wrapText="1"/>
    </xf>
    <xf numFmtId="1" fontId="6" fillId="0" borderId="20" xfId="54" applyNumberFormat="1" applyFont="1" applyBorder="1" applyAlignment="1">
      <alignment horizontal="center" vertical="center" wrapText="1"/>
      <protection/>
    </xf>
    <xf numFmtId="3" fontId="6" fillId="0" borderId="21" xfId="42" applyNumberFormat="1" applyFont="1" applyBorder="1" applyAlignment="1">
      <alignment horizontal="center" vertical="center" wrapText="1"/>
    </xf>
    <xf numFmtId="3" fontId="6" fillId="0" borderId="21" xfId="54" applyNumberFormat="1" applyFont="1" applyBorder="1" applyAlignment="1">
      <alignment horizontal="center" vertical="center" wrapText="1"/>
      <protection/>
    </xf>
    <xf numFmtId="3" fontId="6" fillId="0" borderId="22" xfId="42" applyNumberFormat="1" applyFont="1" applyBorder="1" applyAlignment="1">
      <alignment horizontal="center" vertical="center" wrapText="1"/>
    </xf>
    <xf numFmtId="1" fontId="6" fillId="0" borderId="23" xfId="54" applyNumberFormat="1" applyFont="1" applyBorder="1" applyAlignment="1">
      <alignment horizontal="center" vertical="center" wrapText="1"/>
      <protection/>
    </xf>
    <xf numFmtId="3" fontId="6" fillId="0" borderId="24" xfId="42" applyNumberFormat="1" applyFont="1" applyBorder="1" applyAlignment="1">
      <alignment horizontal="right" vertical="center" wrapText="1"/>
    </xf>
    <xf numFmtId="3" fontId="6" fillId="0" borderId="24" xfId="54" applyNumberFormat="1" applyFont="1" applyBorder="1" applyAlignment="1">
      <alignment horizontal="right" vertical="center" wrapText="1"/>
      <protection/>
    </xf>
    <xf numFmtId="3" fontId="6" fillId="0" borderId="25" xfId="42" applyNumberFormat="1" applyFont="1" applyBorder="1" applyAlignment="1">
      <alignment horizontal="right" vertical="center" wrapText="1"/>
    </xf>
    <xf numFmtId="3" fontId="6" fillId="0" borderId="21" xfId="42" applyNumberFormat="1" applyFont="1" applyBorder="1" applyAlignment="1">
      <alignment horizontal="right" vertical="center" wrapText="1"/>
    </xf>
    <xf numFmtId="3" fontId="6" fillId="0" borderId="21" xfId="54" applyNumberFormat="1" applyFont="1" applyBorder="1" applyAlignment="1">
      <alignment horizontal="right" vertical="center" wrapText="1"/>
      <protection/>
    </xf>
    <xf numFmtId="3" fontId="6" fillId="0" borderId="22" xfId="42" applyNumberFormat="1" applyFont="1" applyBorder="1" applyAlignment="1">
      <alignment horizontal="right" vertical="center" wrapText="1"/>
    </xf>
    <xf numFmtId="1" fontId="6" fillId="20" borderId="23" xfId="54" applyNumberFormat="1" applyFont="1" applyFill="1" applyBorder="1" applyAlignment="1">
      <alignment horizontal="center" vertical="center" wrapText="1"/>
      <protection/>
    </xf>
    <xf numFmtId="3" fontId="4" fillId="20" borderId="26" xfId="54" applyNumberFormat="1" applyFont="1" applyFill="1" applyBorder="1" applyAlignment="1">
      <alignment horizontal="right" vertical="center" wrapText="1"/>
      <protection/>
    </xf>
    <xf numFmtId="3" fontId="4" fillId="20" borderId="12" xfId="0" applyNumberFormat="1" applyFont="1" applyFill="1" applyBorder="1" applyAlignment="1">
      <alignment horizontal="right" vertical="center" wrapText="1"/>
    </xf>
    <xf numFmtId="3" fontId="6" fillId="20" borderId="11" xfId="0" applyNumberFormat="1" applyFont="1" applyFill="1" applyBorder="1" applyAlignment="1">
      <alignment horizontal="center" vertical="center" wrapText="1"/>
    </xf>
    <xf numFmtId="3" fontId="4" fillId="20" borderId="14" xfId="0" applyNumberFormat="1" applyFont="1" applyFill="1" applyBorder="1" applyAlignment="1">
      <alignment horizontal="right" vertical="center" wrapText="1"/>
    </xf>
    <xf numFmtId="3" fontId="4" fillId="20" borderId="13" xfId="0" applyNumberFormat="1" applyFont="1" applyFill="1" applyBorder="1" applyAlignment="1">
      <alignment horizontal="right" vertical="center" wrapText="1"/>
    </xf>
    <xf numFmtId="1" fontId="6" fillId="0" borderId="27" xfId="54" applyNumberFormat="1" applyFont="1" applyBorder="1" applyAlignment="1">
      <alignment horizontal="center" vertical="center" wrapText="1"/>
      <protection/>
    </xf>
    <xf numFmtId="1" fontId="4" fillId="20" borderId="28" xfId="54" applyNumberFormat="1" applyFont="1" applyFill="1" applyBorder="1" applyAlignment="1">
      <alignment horizontal="center" vertical="center" wrapText="1"/>
      <protection/>
    </xf>
    <xf numFmtId="3" fontId="4" fillId="0" borderId="17" xfId="42" applyNumberFormat="1" applyFont="1" applyBorder="1" applyAlignment="1">
      <alignment horizontal="right" vertical="center" wrapText="1"/>
    </xf>
    <xf numFmtId="3" fontId="4" fillId="0" borderId="24" xfId="42" applyNumberFormat="1" applyFont="1" applyBorder="1" applyAlignment="1">
      <alignment horizontal="right" vertical="center" wrapText="1"/>
    </xf>
    <xf numFmtId="9" fontId="4" fillId="0" borderId="16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left" vertical="center"/>
    </xf>
    <xf numFmtId="0" fontId="28" fillId="0" borderId="30" xfId="0" applyFont="1" applyFill="1" applyBorder="1" applyAlignment="1">
      <alignment horizontal="left" vertical="center"/>
    </xf>
    <xf numFmtId="0" fontId="28" fillId="0" borderId="30" xfId="0" applyFont="1" applyFill="1" applyBorder="1" applyAlignment="1">
      <alignment horizontal="center" vertical="center"/>
    </xf>
    <xf numFmtId="3" fontId="28" fillId="0" borderId="30" xfId="0" applyNumberFormat="1" applyFont="1" applyFill="1" applyBorder="1" applyAlignment="1">
      <alignment horizontal="right" vertical="center"/>
    </xf>
    <xf numFmtId="0" fontId="28" fillId="0" borderId="31" xfId="0" applyFont="1" applyFill="1" applyBorder="1" applyAlignment="1">
      <alignment horizontal="center" vertical="center"/>
    </xf>
    <xf numFmtId="3" fontId="28" fillId="0" borderId="29" xfId="0" applyNumberFormat="1" applyFont="1" applyFill="1" applyBorder="1" applyAlignment="1">
      <alignment horizontal="right" vertical="center"/>
    </xf>
    <xf numFmtId="0" fontId="28" fillId="0" borderId="32" xfId="0" applyFont="1" applyFill="1" applyBorder="1" applyAlignment="1">
      <alignment horizontal="left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3" fontId="28" fillId="0" borderId="32" xfId="0" applyNumberFormat="1" applyFont="1" applyFill="1" applyBorder="1" applyAlignment="1">
      <alignment horizontal="right" vertical="center"/>
    </xf>
    <xf numFmtId="0" fontId="28" fillId="0" borderId="32" xfId="0" applyFont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left" vertical="center"/>
    </xf>
    <xf numFmtId="1" fontId="28" fillId="0" borderId="34" xfId="54" applyNumberFormat="1" applyFont="1" applyFill="1" applyBorder="1" applyAlignment="1">
      <alignment horizontal="center" vertical="center"/>
      <protection/>
    </xf>
    <xf numFmtId="3" fontId="28" fillId="0" borderId="34" xfId="0" applyNumberFormat="1" applyFont="1" applyFill="1" applyBorder="1" applyAlignment="1">
      <alignment horizontal="right" vertical="center"/>
    </xf>
    <xf numFmtId="0" fontId="28" fillId="0" borderId="34" xfId="0" applyFont="1" applyBorder="1" applyAlignment="1">
      <alignment horizontal="left" vertical="center"/>
    </xf>
    <xf numFmtId="0" fontId="28" fillId="0" borderId="34" xfId="0" applyFont="1" applyBorder="1" applyAlignment="1">
      <alignment horizontal="center" vertical="center"/>
    </xf>
    <xf numFmtId="1" fontId="28" fillId="0" borderId="34" xfId="54" applyNumberFormat="1" applyFont="1" applyBorder="1" applyAlignment="1">
      <alignment horizontal="center" vertical="center"/>
      <protection/>
    </xf>
    <xf numFmtId="3" fontId="28" fillId="0" borderId="34" xfId="0" applyNumberFormat="1" applyFont="1" applyBorder="1" applyAlignment="1">
      <alignment horizontal="right" vertical="center"/>
    </xf>
    <xf numFmtId="1" fontId="28" fillId="0" borderId="30" xfId="54" applyNumberFormat="1" applyFont="1" applyFill="1" applyBorder="1" applyAlignment="1">
      <alignment horizontal="center" vertical="center"/>
      <protection/>
    </xf>
    <xf numFmtId="0" fontId="28" fillId="0" borderId="35" xfId="0" applyFont="1" applyFill="1" applyBorder="1" applyAlignment="1">
      <alignment horizontal="left" vertical="center"/>
    </xf>
    <xf numFmtId="0" fontId="28" fillId="0" borderId="35" xfId="0" applyFont="1" applyFill="1" applyBorder="1" applyAlignment="1">
      <alignment horizontal="center" vertical="center"/>
    </xf>
    <xf numFmtId="3" fontId="28" fillId="0" borderId="35" xfId="0" applyNumberFormat="1" applyFont="1" applyFill="1" applyBorder="1" applyAlignment="1">
      <alignment horizontal="right" vertical="center"/>
    </xf>
    <xf numFmtId="3" fontId="28" fillId="0" borderId="31" xfId="0" applyNumberFormat="1" applyFont="1" applyFill="1" applyBorder="1" applyAlignment="1">
      <alignment horizontal="right" vertical="center"/>
    </xf>
    <xf numFmtId="0" fontId="27" fillId="0" borderId="36" xfId="0" applyFont="1" applyFill="1" applyBorder="1" applyAlignment="1">
      <alignment horizontal="left" vertical="center"/>
    </xf>
    <xf numFmtId="1" fontId="28" fillId="0" borderId="34" xfId="54" applyNumberFormat="1" applyFont="1" applyFill="1" applyBorder="1" applyAlignment="1">
      <alignment horizontal="left" vertical="center"/>
      <protection/>
    </xf>
    <xf numFmtId="0" fontId="28" fillId="0" borderId="36" xfId="0" applyFont="1" applyFill="1" applyBorder="1" applyAlignment="1">
      <alignment horizontal="left" vertical="center"/>
    </xf>
    <xf numFmtId="1" fontId="28" fillId="0" borderId="30" xfId="54" applyNumberFormat="1" applyFont="1" applyFill="1" applyBorder="1" applyAlignment="1">
      <alignment horizontal="left" vertical="center"/>
      <protection/>
    </xf>
    <xf numFmtId="0" fontId="28" fillId="0" borderId="37" xfId="0" applyFont="1" applyFill="1" applyBorder="1" applyAlignment="1">
      <alignment horizontal="left" vertical="center"/>
    </xf>
    <xf numFmtId="1" fontId="28" fillId="0" borderId="32" xfId="54" applyNumberFormat="1" applyFont="1" applyFill="1" applyBorder="1" applyAlignment="1">
      <alignment horizontal="left" vertical="center"/>
      <protection/>
    </xf>
    <xf numFmtId="1" fontId="28" fillId="0" borderId="32" xfId="54" applyNumberFormat="1" applyFont="1" applyFill="1" applyBorder="1" applyAlignment="1">
      <alignment horizontal="center" vertical="center"/>
      <protection/>
    </xf>
    <xf numFmtId="0" fontId="27" fillId="0" borderId="28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/>
    </xf>
    <xf numFmtId="0" fontId="27" fillId="0" borderId="37" xfId="0" applyFont="1" applyFill="1" applyBorder="1" applyAlignment="1">
      <alignment horizontal="left" vertical="center"/>
    </xf>
    <xf numFmtId="1" fontId="27" fillId="0" borderId="0" xfId="0" applyNumberFormat="1" applyFont="1" applyBorder="1" applyAlignment="1">
      <alignment horizontal="center" vertical="center"/>
    </xf>
    <xf numFmtId="1" fontId="28" fillId="0" borderId="0" xfId="0" applyNumberFormat="1" applyFont="1" applyAlignment="1">
      <alignment horizontal="center" vertical="center"/>
    </xf>
    <xf numFmtId="1" fontId="28" fillId="0" borderId="0" xfId="54" applyNumberFormat="1" applyFont="1" applyAlignment="1">
      <alignment horizontal="left" vertical="center"/>
      <protection/>
    </xf>
    <xf numFmtId="1" fontId="29" fillId="0" borderId="0" xfId="54" applyNumberFormat="1" applyFont="1" applyAlignment="1">
      <alignment horizontal="left" vertical="center"/>
      <protection/>
    </xf>
    <xf numFmtId="1" fontId="29" fillId="0" borderId="0" xfId="54" applyNumberFormat="1" applyFont="1" applyAlignment="1">
      <alignment horizontal="center" vertical="center"/>
      <protection/>
    </xf>
    <xf numFmtId="0" fontId="27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3" fontId="6" fillId="0" borderId="38" xfId="42" applyNumberFormat="1" applyFont="1" applyBorder="1" applyAlignment="1">
      <alignment horizontal="center" vertical="center" wrapText="1"/>
    </xf>
    <xf numFmtId="3" fontId="6" fillId="0" borderId="38" xfId="42" applyNumberFormat="1" applyFont="1" applyBorder="1" applyAlignment="1">
      <alignment horizontal="right" vertical="center" wrapText="1"/>
    </xf>
    <xf numFmtId="9" fontId="6" fillId="0" borderId="39" xfId="54" applyNumberFormat="1" applyFont="1" applyBorder="1" applyAlignment="1">
      <alignment horizontal="center" vertical="center" wrapText="1"/>
      <protection/>
    </xf>
    <xf numFmtId="3" fontId="6" fillId="0" borderId="40" xfId="54" applyNumberFormat="1" applyFont="1" applyBorder="1" applyAlignment="1">
      <alignment horizontal="right" vertical="center" wrapText="1"/>
      <protection/>
    </xf>
    <xf numFmtId="3" fontId="6" fillId="0" borderId="38" xfId="54" applyNumberFormat="1" applyFont="1" applyBorder="1" applyAlignment="1">
      <alignment horizontal="center" vertical="center" wrapText="1"/>
      <protection/>
    </xf>
    <xf numFmtId="3" fontId="6" fillId="0" borderId="26" xfId="54" applyNumberFormat="1" applyFont="1" applyBorder="1" applyAlignment="1">
      <alignment horizontal="right" vertical="center" wrapText="1"/>
      <protection/>
    </xf>
    <xf numFmtId="3" fontId="6" fillId="0" borderId="38" xfId="54" applyNumberFormat="1" applyFont="1" applyBorder="1" applyAlignment="1">
      <alignment horizontal="right" vertical="center" wrapText="1"/>
      <protection/>
    </xf>
    <xf numFmtId="9" fontId="6" fillId="0" borderId="11" xfId="54" applyNumberFormat="1" applyFont="1" applyBorder="1" applyAlignment="1">
      <alignment horizontal="center" vertical="center" wrapText="1"/>
      <protection/>
    </xf>
    <xf numFmtId="3" fontId="6" fillId="0" borderId="14" xfId="42" applyNumberFormat="1" applyFont="1" applyBorder="1" applyAlignment="1">
      <alignment horizontal="right" vertical="center" wrapText="1"/>
    </xf>
    <xf numFmtId="3" fontId="6" fillId="0" borderId="13" xfId="42" applyNumberFormat="1" applyFont="1" applyBorder="1" applyAlignment="1">
      <alignment horizontal="center" vertical="center" wrapText="1"/>
    </xf>
    <xf numFmtId="3" fontId="6" fillId="0" borderId="12" xfId="42" applyNumberFormat="1" applyFont="1" applyBorder="1" applyAlignment="1">
      <alignment horizontal="right" vertical="center" wrapText="1"/>
    </xf>
    <xf numFmtId="3" fontId="6" fillId="0" borderId="13" xfId="42" applyNumberFormat="1" applyFont="1" applyBorder="1" applyAlignment="1">
      <alignment horizontal="right" vertical="center" wrapText="1"/>
    </xf>
    <xf numFmtId="3" fontId="4" fillId="20" borderId="12" xfId="54" applyNumberFormat="1" applyFont="1" applyFill="1" applyBorder="1" applyAlignment="1">
      <alignment horizontal="right" vertical="center" wrapText="1"/>
      <protection/>
    </xf>
    <xf numFmtId="3" fontId="6" fillId="0" borderId="40" xfId="42" applyNumberFormat="1" applyFont="1" applyBorder="1" applyAlignment="1">
      <alignment horizontal="right" vertical="center" wrapText="1"/>
    </xf>
    <xf numFmtId="3" fontId="6" fillId="0" borderId="26" xfId="42" applyNumberFormat="1" applyFont="1" applyBorder="1" applyAlignment="1">
      <alignment horizontal="right" vertical="center" wrapText="1"/>
    </xf>
    <xf numFmtId="3" fontId="6" fillId="0" borderId="14" xfId="54" applyNumberFormat="1" applyFont="1" applyBorder="1" applyAlignment="1">
      <alignment horizontal="right" vertical="center" wrapText="1"/>
      <protection/>
    </xf>
    <xf numFmtId="3" fontId="6" fillId="0" borderId="13" xfId="54" applyNumberFormat="1" applyFont="1" applyBorder="1" applyAlignment="1">
      <alignment horizontal="center" vertical="center" wrapText="1"/>
      <protection/>
    </xf>
    <xf numFmtId="3" fontId="6" fillId="0" borderId="12" xfId="54" applyNumberFormat="1" applyFont="1" applyBorder="1" applyAlignment="1">
      <alignment horizontal="right" vertical="center" wrapText="1"/>
      <protection/>
    </xf>
    <xf numFmtId="3" fontId="6" fillId="0" borderId="13" xfId="54" applyNumberFormat="1" applyFont="1" applyBorder="1" applyAlignment="1">
      <alignment horizontal="right" vertical="center" wrapText="1"/>
      <protection/>
    </xf>
    <xf numFmtId="9" fontId="4" fillId="0" borderId="15" xfId="54" applyNumberFormat="1" applyFont="1" applyBorder="1" applyAlignment="1">
      <alignment horizontal="center" vertical="center" wrapText="1"/>
      <protection/>
    </xf>
    <xf numFmtId="3" fontId="4" fillId="0" borderId="10" xfId="54" applyNumberFormat="1" applyFont="1" applyBorder="1" applyAlignment="1">
      <alignment horizontal="right" vertical="center" wrapText="1"/>
      <protection/>
    </xf>
    <xf numFmtId="3" fontId="4" fillId="0" borderId="20" xfId="54" applyNumberFormat="1" applyFont="1" applyBorder="1" applyAlignment="1">
      <alignment horizontal="center" vertical="center" wrapText="1"/>
      <protection/>
    </xf>
    <xf numFmtId="3" fontId="4" fillId="0" borderId="23" xfId="54" applyNumberFormat="1" applyFont="1" applyBorder="1" applyAlignment="1">
      <alignment horizontal="right" vertical="center" wrapText="1"/>
      <protection/>
    </xf>
    <xf numFmtId="3" fontId="6" fillId="0" borderId="20" xfId="54" applyNumberFormat="1" applyFont="1" applyBorder="1" applyAlignment="1">
      <alignment horizontal="right" vertical="center" wrapText="1"/>
      <protection/>
    </xf>
    <xf numFmtId="3" fontId="4" fillId="20" borderId="23" xfId="54" applyNumberFormat="1" applyFont="1" applyFill="1" applyBorder="1" applyAlignment="1">
      <alignment horizontal="right" vertical="center" wrapText="1"/>
      <protection/>
    </xf>
    <xf numFmtId="9" fontId="6" fillId="0" borderId="15" xfId="54" applyNumberFormat="1" applyFont="1" applyBorder="1" applyAlignment="1">
      <alignment horizontal="center" vertical="center" wrapText="1"/>
      <protection/>
    </xf>
    <xf numFmtId="3" fontId="6" fillId="0" borderId="10" xfId="42" applyNumberFormat="1" applyFont="1" applyBorder="1" applyAlignment="1">
      <alignment horizontal="right" vertical="center" wrapText="1"/>
    </xf>
    <xf numFmtId="3" fontId="6" fillId="0" borderId="20" xfId="42" applyNumberFormat="1" applyFont="1" applyBorder="1" applyAlignment="1">
      <alignment horizontal="center" vertical="center" wrapText="1"/>
    </xf>
    <xf numFmtId="3" fontId="6" fillId="0" borderId="23" xfId="42" applyNumberFormat="1" applyFont="1" applyBorder="1" applyAlignment="1">
      <alignment horizontal="right" vertical="center" wrapText="1"/>
    </xf>
    <xf numFmtId="3" fontId="6" fillId="0" borderId="20" xfId="42" applyNumberFormat="1" applyFont="1" applyBorder="1" applyAlignment="1">
      <alignment horizontal="right" vertical="center" wrapText="1"/>
    </xf>
    <xf numFmtId="9" fontId="4" fillId="0" borderId="11" xfId="54" applyNumberFormat="1" applyFont="1" applyBorder="1" applyAlignment="1">
      <alignment horizontal="center" vertical="center" wrapText="1"/>
      <protection/>
    </xf>
    <xf numFmtId="3" fontId="4" fillId="0" borderId="14" xfId="42" applyNumberFormat="1" applyFont="1" applyBorder="1" applyAlignment="1">
      <alignment horizontal="right" vertical="center" wrapText="1"/>
    </xf>
    <xf numFmtId="3" fontId="4" fillId="0" borderId="13" xfId="42" applyNumberFormat="1" applyFont="1" applyBorder="1" applyAlignment="1">
      <alignment horizontal="center" vertical="center" wrapText="1"/>
    </xf>
    <xf numFmtId="3" fontId="4" fillId="0" borderId="12" xfId="42" applyNumberFormat="1" applyFont="1" applyBorder="1" applyAlignment="1">
      <alignment horizontal="right" vertical="center" wrapText="1"/>
    </xf>
    <xf numFmtId="9" fontId="6" fillId="0" borderId="39" xfId="0" applyNumberFormat="1" applyFont="1" applyBorder="1" applyAlignment="1">
      <alignment horizontal="center" vertical="center" wrapText="1"/>
    </xf>
    <xf numFmtId="9" fontId="6" fillId="0" borderId="11" xfId="0" applyNumberFormat="1" applyFont="1" applyBorder="1" applyAlignment="1">
      <alignment horizontal="center" vertical="center" wrapText="1"/>
    </xf>
    <xf numFmtId="1" fontId="26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28" fillId="0" borderId="41" xfId="0" applyFont="1" applyFill="1" applyBorder="1" applyAlignment="1">
      <alignment horizontal="left" vertical="center"/>
    </xf>
    <xf numFmtId="1" fontId="28" fillId="0" borderId="31" xfId="54" applyNumberFormat="1" applyFont="1" applyFill="1" applyBorder="1" applyAlignment="1">
      <alignment horizontal="left" vertical="center"/>
      <protection/>
    </xf>
    <xf numFmtId="1" fontId="28" fillId="0" borderId="31" xfId="54" applyNumberFormat="1" applyFont="1" applyFill="1" applyBorder="1" applyAlignment="1">
      <alignment horizontal="center" vertical="center"/>
      <protection/>
    </xf>
    <xf numFmtId="3" fontId="6" fillId="0" borderId="42" xfId="42" applyNumberFormat="1" applyFont="1" applyBorder="1" applyAlignment="1">
      <alignment horizontal="right" vertical="center" wrapText="1"/>
    </xf>
    <xf numFmtId="3" fontId="4" fillId="20" borderId="43" xfId="54" applyNumberFormat="1" applyFont="1" applyFill="1" applyBorder="1" applyAlignment="1">
      <alignment horizontal="right" vertical="center" wrapText="1"/>
      <protection/>
    </xf>
    <xf numFmtId="3" fontId="4" fillId="20" borderId="24" xfId="54" applyNumberFormat="1" applyFont="1" applyFill="1" applyBorder="1" applyAlignment="1">
      <alignment horizontal="right" vertical="center" wrapText="1"/>
      <protection/>
    </xf>
    <xf numFmtId="9" fontId="6" fillId="0" borderId="44" xfId="0" applyNumberFormat="1" applyFont="1" applyBorder="1" applyAlignment="1">
      <alignment horizontal="center" vertical="center" wrapText="1"/>
    </xf>
    <xf numFmtId="3" fontId="6" fillId="0" borderId="45" xfId="42" applyNumberFormat="1" applyFont="1" applyBorder="1" applyAlignment="1">
      <alignment horizontal="right" vertical="center" wrapText="1"/>
    </xf>
    <xf numFmtId="3" fontId="6" fillId="0" borderId="42" xfId="42" applyNumberFormat="1" applyFont="1" applyBorder="1" applyAlignment="1">
      <alignment horizontal="center" vertical="center" wrapText="1"/>
    </xf>
    <xf numFmtId="3" fontId="6" fillId="0" borderId="43" xfId="42" applyNumberFormat="1" applyFont="1" applyBorder="1" applyAlignment="1">
      <alignment horizontal="right" vertical="center" wrapText="1"/>
    </xf>
    <xf numFmtId="3" fontId="28" fillId="0" borderId="17" xfId="0" applyNumberFormat="1" applyFont="1" applyFill="1" applyBorder="1" applyAlignment="1">
      <alignment horizontal="right" vertical="center"/>
    </xf>
    <xf numFmtId="3" fontId="4" fillId="0" borderId="24" xfId="42" applyNumberFormat="1" applyFont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vertical="center" wrapText="1"/>
    </xf>
    <xf numFmtId="0" fontId="28" fillId="0" borderId="34" xfId="0" applyFont="1" applyFill="1" applyBorder="1" applyAlignment="1">
      <alignment horizontal="left" vertical="center"/>
    </xf>
    <xf numFmtId="1" fontId="6" fillId="0" borderId="0" xfId="0" applyNumberFormat="1" applyFont="1" applyFill="1" applyAlignment="1">
      <alignment vertical="center" wrapText="1"/>
    </xf>
    <xf numFmtId="9" fontId="6" fillId="0" borderId="15" xfId="0" applyNumberFormat="1" applyFont="1" applyFill="1" applyBorder="1" applyAlignment="1">
      <alignment horizontal="center" vertical="center" wrapText="1"/>
    </xf>
    <xf numFmtId="3" fontId="6" fillId="0" borderId="10" xfId="42" applyNumberFormat="1" applyFont="1" applyFill="1" applyBorder="1" applyAlignment="1">
      <alignment horizontal="right" vertical="center" wrapText="1"/>
    </xf>
    <xf numFmtId="3" fontId="6" fillId="0" borderId="23" xfId="42" applyNumberFormat="1" applyFont="1" applyFill="1" applyBorder="1" applyAlignment="1">
      <alignment horizontal="center" vertical="center" wrapText="1"/>
    </xf>
    <xf numFmtId="3" fontId="6" fillId="0" borderId="23" xfId="42" applyNumberFormat="1" applyFont="1" applyFill="1" applyBorder="1" applyAlignment="1">
      <alignment horizontal="right" vertical="center" wrapText="1"/>
    </xf>
    <xf numFmtId="1" fontId="4" fillId="0" borderId="0" xfId="0" applyNumberFormat="1" applyFont="1" applyFill="1" applyBorder="1" applyAlignment="1">
      <alignment vertical="center" wrapText="1"/>
    </xf>
    <xf numFmtId="0" fontId="27" fillId="0" borderId="30" xfId="0" applyFont="1" applyFill="1" applyBorder="1" applyAlignment="1">
      <alignment horizontal="left" vertical="center"/>
    </xf>
    <xf numFmtId="0" fontId="28" fillId="0" borderId="46" xfId="0" applyFont="1" applyFill="1" applyBorder="1" applyAlignment="1">
      <alignment horizontal="center" vertical="center"/>
    </xf>
    <xf numFmtId="9" fontId="4" fillId="0" borderId="47" xfId="54" applyNumberFormat="1" applyFont="1" applyFill="1" applyBorder="1" applyAlignment="1">
      <alignment horizontal="center" vertical="center" wrapText="1"/>
      <protection/>
    </xf>
    <xf numFmtId="3" fontId="4" fillId="0" borderId="48" xfId="42" applyNumberFormat="1" applyFont="1" applyFill="1" applyBorder="1" applyAlignment="1">
      <alignment horizontal="right" vertical="center" wrapText="1"/>
    </xf>
    <xf numFmtId="3" fontId="4" fillId="0" borderId="0" xfId="42" applyNumberFormat="1" applyFont="1" applyFill="1" applyBorder="1" applyAlignment="1">
      <alignment horizontal="center" vertical="center" wrapText="1"/>
    </xf>
    <xf numFmtId="3" fontId="4" fillId="0" borderId="49" xfId="42" applyNumberFormat="1" applyFont="1" applyFill="1" applyBorder="1" applyAlignment="1">
      <alignment horizontal="right" vertical="center" wrapText="1"/>
    </xf>
    <xf numFmtId="3" fontId="6" fillId="0" borderId="0" xfId="42" applyNumberFormat="1" applyFont="1" applyFill="1" applyBorder="1" applyAlignment="1">
      <alignment horizontal="center" vertical="center" wrapText="1"/>
    </xf>
    <xf numFmtId="3" fontId="6" fillId="0" borderId="0" xfId="42" applyNumberFormat="1" applyFont="1" applyFill="1" applyBorder="1" applyAlignment="1">
      <alignment horizontal="right" vertical="center" wrapText="1"/>
    </xf>
    <xf numFmtId="0" fontId="27" fillId="0" borderId="31" xfId="0" applyFont="1" applyFill="1" applyBorder="1" applyAlignment="1">
      <alignment horizontal="left" vertical="center"/>
    </xf>
    <xf numFmtId="0" fontId="28" fillId="0" borderId="31" xfId="0" applyFont="1" applyFill="1" applyBorder="1" applyAlignment="1">
      <alignment horizontal="left" vertical="center"/>
    </xf>
    <xf numFmtId="9" fontId="6" fillId="0" borderId="11" xfId="54" applyNumberFormat="1" applyFont="1" applyFill="1" applyBorder="1" applyAlignment="1">
      <alignment horizontal="center" vertical="center" wrapText="1"/>
      <protection/>
    </xf>
    <xf numFmtId="3" fontId="6" fillId="0" borderId="14" xfId="42" applyNumberFormat="1" applyFont="1" applyFill="1" applyBorder="1" applyAlignment="1">
      <alignment horizontal="right" vertical="center" wrapText="1"/>
    </xf>
    <xf numFmtId="3" fontId="6" fillId="0" borderId="13" xfId="42" applyNumberFormat="1" applyFont="1" applyFill="1" applyBorder="1" applyAlignment="1">
      <alignment horizontal="center" vertical="center" wrapText="1"/>
    </xf>
    <xf numFmtId="3" fontId="6" fillId="0" borderId="12" xfId="42" applyNumberFormat="1" applyFont="1" applyFill="1" applyBorder="1" applyAlignment="1">
      <alignment horizontal="right" vertical="center" wrapText="1"/>
    </xf>
    <xf numFmtId="3" fontId="6" fillId="0" borderId="13" xfId="42" applyNumberFormat="1" applyFont="1" applyFill="1" applyBorder="1" applyAlignment="1">
      <alignment horizontal="right" vertical="center" wrapText="1"/>
    </xf>
    <xf numFmtId="0" fontId="27" fillId="0" borderId="32" xfId="0" applyFont="1" applyFill="1" applyBorder="1" applyAlignment="1">
      <alignment horizontal="left" vertical="center"/>
    </xf>
    <xf numFmtId="9" fontId="6" fillId="0" borderId="39" xfId="54" applyNumberFormat="1" applyFont="1" applyFill="1" applyBorder="1" applyAlignment="1">
      <alignment horizontal="center" vertical="center" wrapText="1"/>
      <protection/>
    </xf>
    <xf numFmtId="3" fontId="6" fillId="0" borderId="40" xfId="42" applyNumberFormat="1" applyFont="1" applyFill="1" applyBorder="1" applyAlignment="1">
      <alignment horizontal="right" vertical="center" wrapText="1"/>
    </xf>
    <xf numFmtId="3" fontId="6" fillId="0" borderId="38" xfId="42" applyNumberFormat="1" applyFont="1" applyFill="1" applyBorder="1" applyAlignment="1">
      <alignment horizontal="center" vertical="center" wrapText="1"/>
    </xf>
    <xf numFmtId="3" fontId="6" fillId="0" borderId="26" xfId="42" applyNumberFormat="1" applyFont="1" applyFill="1" applyBorder="1" applyAlignment="1">
      <alignment horizontal="right" vertical="center" wrapText="1"/>
    </xf>
    <xf numFmtId="3" fontId="6" fillId="0" borderId="38" xfId="42" applyNumberFormat="1" applyFont="1" applyFill="1" applyBorder="1" applyAlignment="1">
      <alignment horizontal="right" vertical="center" wrapText="1"/>
    </xf>
    <xf numFmtId="0" fontId="28" fillId="0" borderId="38" xfId="0" applyFont="1" applyFill="1" applyBorder="1" applyAlignment="1">
      <alignment horizontal="center" vertical="center"/>
    </xf>
    <xf numFmtId="1" fontId="28" fillId="0" borderId="34" xfId="0" applyNumberFormat="1" applyFont="1" applyFill="1" applyBorder="1" applyAlignment="1">
      <alignment horizontal="left" vertical="center" wrapText="1"/>
    </xf>
    <xf numFmtId="1" fontId="28" fillId="0" borderId="34" xfId="0" applyNumberFormat="1" applyFont="1" applyFill="1" applyBorder="1" applyAlignment="1">
      <alignment horizontal="center" vertical="center" wrapText="1"/>
    </xf>
    <xf numFmtId="1" fontId="28" fillId="0" borderId="21" xfId="0" applyNumberFormat="1" applyFont="1" applyFill="1" applyBorder="1" applyAlignment="1">
      <alignment horizontal="center" vertical="center" wrapText="1"/>
    </xf>
    <xf numFmtId="1" fontId="3" fillId="0" borderId="50" xfId="54" applyNumberFormat="1" applyFont="1" applyBorder="1" applyAlignment="1">
      <alignment horizontal="center" vertical="center" textRotation="90" wrapText="1"/>
      <protection/>
    </xf>
    <xf numFmtId="1" fontId="3" fillId="0" borderId="21" xfId="54" applyNumberFormat="1" applyFont="1" applyBorder="1" applyAlignment="1">
      <alignment horizontal="center" vertical="center" textRotation="90" wrapText="1"/>
      <protection/>
    </xf>
    <xf numFmtId="1" fontId="3" fillId="0" borderId="20" xfId="54" applyNumberFormat="1" applyFont="1" applyBorder="1" applyAlignment="1">
      <alignment horizontal="center" vertical="center" textRotation="90" wrapText="1"/>
      <protection/>
    </xf>
    <xf numFmtId="1" fontId="3" fillId="0" borderId="17" xfId="54" applyNumberFormat="1" applyFont="1" applyBorder="1" applyAlignment="1">
      <alignment horizontal="center" vertical="center" wrapText="1"/>
      <protection/>
    </xf>
    <xf numFmtId="1" fontId="3" fillId="0" borderId="10" xfId="54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1" fontId="3" fillId="0" borderId="51" xfId="54" applyNumberFormat="1" applyFont="1" applyBorder="1" applyAlignment="1">
      <alignment horizontal="center" vertical="center" textRotation="90" wrapText="1"/>
      <protection/>
    </xf>
    <xf numFmtId="1" fontId="3" fillId="0" borderId="24" xfId="54" applyNumberFormat="1" applyFont="1" applyBorder="1" applyAlignment="1">
      <alignment horizontal="center" vertical="center" textRotation="90" wrapText="1"/>
      <protection/>
    </xf>
    <xf numFmtId="1" fontId="3" fillId="0" borderId="23" xfId="54" applyNumberFormat="1" applyFont="1" applyBorder="1" applyAlignment="1">
      <alignment horizontal="center" vertical="center" textRotation="90" wrapText="1"/>
      <protection/>
    </xf>
    <xf numFmtId="1" fontId="4" fillId="0" borderId="26" xfId="0" applyNumberFormat="1" applyFont="1" applyBorder="1" applyAlignment="1">
      <alignment horizontal="center" vertical="center" textRotation="90" wrapText="1"/>
    </xf>
    <xf numFmtId="1" fontId="4" fillId="0" borderId="24" xfId="0" applyNumberFormat="1" applyFont="1" applyBorder="1" applyAlignment="1">
      <alignment horizontal="center" vertical="center" textRotation="90" wrapText="1"/>
    </xf>
    <xf numFmtId="1" fontId="3" fillId="0" borderId="52" xfId="54" applyNumberFormat="1" applyFont="1" applyBorder="1" applyAlignment="1">
      <alignment horizontal="center" vertical="center" wrapText="1"/>
      <protection/>
    </xf>
    <xf numFmtId="1" fontId="3" fillId="0" borderId="50" xfId="54" applyNumberFormat="1" applyFont="1" applyBorder="1" applyAlignment="1">
      <alignment horizontal="center" vertical="center" wrapText="1"/>
      <protection/>
    </xf>
    <xf numFmtId="1" fontId="3" fillId="0" borderId="53" xfId="54" applyNumberFormat="1" applyFont="1" applyBorder="1" applyAlignment="1">
      <alignment horizontal="center" vertical="center" wrapText="1"/>
      <protection/>
    </xf>
    <xf numFmtId="1" fontId="4" fillId="0" borderId="38" xfId="54" applyNumberFormat="1" applyFont="1" applyBorder="1" applyAlignment="1">
      <alignment horizontal="center" vertical="center" textRotation="90" wrapText="1"/>
      <protection/>
    </xf>
    <xf numFmtId="1" fontId="4" fillId="0" borderId="21" xfId="54" applyNumberFormat="1" applyFont="1" applyBorder="1" applyAlignment="1">
      <alignment horizontal="center" vertical="center" textRotation="90" wrapText="1"/>
      <protection/>
    </xf>
    <xf numFmtId="1" fontId="4" fillId="20" borderId="54" xfId="0" applyNumberFormat="1" applyFont="1" applyFill="1" applyBorder="1" applyAlignment="1">
      <alignment horizontal="center" vertical="center" wrapText="1"/>
    </xf>
    <xf numFmtId="1" fontId="4" fillId="20" borderId="13" xfId="0" applyNumberFormat="1" applyFont="1" applyFill="1" applyBorder="1" applyAlignment="1">
      <alignment horizontal="center" vertical="center" wrapText="1"/>
    </xf>
    <xf numFmtId="1" fontId="4" fillId="20" borderId="28" xfId="0" applyNumberFormat="1" applyFont="1" applyFill="1" applyBorder="1" applyAlignment="1">
      <alignment horizontal="center" vertical="center" wrapText="1"/>
    </xf>
    <xf numFmtId="1" fontId="3" fillId="0" borderId="55" xfId="54" applyNumberFormat="1" applyFont="1" applyBorder="1" applyAlignment="1">
      <alignment horizontal="center" vertical="center" wrapText="1"/>
      <protection/>
    </xf>
    <xf numFmtId="1" fontId="3" fillId="0" borderId="56" xfId="54" applyNumberFormat="1" applyFont="1" applyBorder="1" applyAlignment="1">
      <alignment horizontal="center" vertical="center" wrapText="1"/>
      <protection/>
    </xf>
    <xf numFmtId="1" fontId="3" fillId="0" borderId="16" xfId="54" applyNumberFormat="1" applyFont="1" applyBorder="1" applyAlignment="1">
      <alignment horizontal="center" vertical="center" wrapText="1"/>
      <protection/>
    </xf>
    <xf numFmtId="1" fontId="3" fillId="0" borderId="15" xfId="54" applyNumberFormat="1" applyFont="1" applyBorder="1" applyAlignment="1">
      <alignment horizontal="center" vertical="center" wrapText="1"/>
      <protection/>
    </xf>
    <xf numFmtId="1" fontId="3" fillId="20" borderId="50" xfId="54" applyNumberFormat="1" applyFont="1" applyFill="1" applyBorder="1" applyAlignment="1">
      <alignment horizontal="center" vertical="center" wrapText="1"/>
      <protection/>
    </xf>
    <xf numFmtId="1" fontId="3" fillId="20" borderId="21" xfId="54" applyNumberFormat="1" applyFont="1" applyFill="1" applyBorder="1" applyAlignment="1">
      <alignment horizontal="center" vertical="center" wrapText="1"/>
      <protection/>
    </xf>
    <xf numFmtId="1" fontId="3" fillId="20" borderId="20" xfId="54" applyNumberFormat="1" applyFont="1" applyFill="1" applyBorder="1" applyAlignment="1">
      <alignment horizontal="center" vertical="center" wrapText="1"/>
      <protection/>
    </xf>
    <xf numFmtId="1" fontId="7" fillId="0" borderId="0" xfId="54" applyNumberFormat="1" applyFont="1" applyAlignment="1">
      <alignment horizontal="center" vertical="center"/>
      <protection/>
    </xf>
    <xf numFmtId="1" fontId="8" fillId="0" borderId="0" xfId="54" applyNumberFormat="1" applyFont="1" applyBorder="1" applyAlignment="1">
      <alignment horizontal="center" vertical="center"/>
      <protection/>
    </xf>
    <xf numFmtId="1" fontId="4" fillId="0" borderId="26" xfId="54" applyNumberFormat="1" applyFont="1" applyBorder="1" applyAlignment="1">
      <alignment horizontal="center" vertical="center" textRotation="90" wrapText="1"/>
      <protection/>
    </xf>
    <xf numFmtId="1" fontId="4" fillId="0" borderId="24" xfId="54" applyNumberFormat="1" applyFont="1" applyBorder="1" applyAlignment="1">
      <alignment horizontal="center" vertical="center" textRotation="90" wrapText="1"/>
      <protection/>
    </xf>
    <xf numFmtId="1" fontId="4" fillId="0" borderId="57" xfId="54" applyNumberFormat="1" applyFont="1" applyBorder="1" applyAlignment="1">
      <alignment horizontal="center" vertical="center" textRotation="90" wrapText="1"/>
      <protection/>
    </xf>
    <xf numFmtId="1" fontId="4" fillId="0" borderId="58" xfId="54" applyNumberFormat="1" applyFont="1" applyBorder="1" applyAlignment="1">
      <alignment horizontal="center" vertical="center" textRotation="90" wrapText="1"/>
      <protection/>
    </xf>
    <xf numFmtId="1" fontId="3" fillId="20" borderId="51" xfId="54" applyNumberFormat="1" applyFont="1" applyFill="1" applyBorder="1" applyAlignment="1">
      <alignment horizontal="center" vertical="center" wrapText="1"/>
      <protection/>
    </xf>
    <xf numFmtId="1" fontId="3" fillId="20" borderId="24" xfId="54" applyNumberFormat="1" applyFont="1" applyFill="1" applyBorder="1" applyAlignment="1">
      <alignment horizontal="center" vertical="center" wrapText="1"/>
      <protection/>
    </xf>
    <xf numFmtId="1" fontId="3" fillId="0" borderId="55" xfId="0" applyNumberFormat="1" applyFont="1" applyBorder="1" applyAlignment="1">
      <alignment horizontal="center" vertical="center" textRotation="90" wrapText="1"/>
    </xf>
    <xf numFmtId="1" fontId="3" fillId="0" borderId="16" xfId="0" applyNumberFormat="1" applyFont="1" applyBorder="1" applyAlignment="1">
      <alignment horizontal="center" vertical="center" textRotation="90" wrapText="1"/>
    </xf>
    <xf numFmtId="1" fontId="3" fillId="0" borderId="15" xfId="0" applyNumberFormat="1" applyFont="1" applyBorder="1" applyAlignment="1">
      <alignment horizontal="center" vertical="center" textRotation="90" wrapText="1"/>
    </xf>
    <xf numFmtId="1" fontId="4" fillId="0" borderId="39" xfId="54" applyNumberFormat="1" applyFont="1" applyBorder="1" applyAlignment="1">
      <alignment horizontal="center" vertical="center" textRotation="90" wrapText="1"/>
      <protection/>
    </xf>
    <xf numFmtId="1" fontId="4" fillId="0" borderId="40" xfId="54" applyNumberFormat="1" applyFont="1" applyBorder="1" applyAlignment="1">
      <alignment horizontal="center" vertical="center" textRotation="90" wrapText="1"/>
      <protection/>
    </xf>
    <xf numFmtId="1" fontId="4" fillId="0" borderId="16" xfId="54" applyNumberFormat="1" applyFont="1" applyBorder="1" applyAlignment="1">
      <alignment horizontal="center" vertical="center" textRotation="90" wrapText="1"/>
      <protection/>
    </xf>
    <xf numFmtId="1" fontId="4" fillId="0" borderId="17" xfId="54" applyNumberFormat="1" applyFont="1" applyBorder="1" applyAlignment="1">
      <alignment horizontal="center" vertical="center" textRotation="90" wrapText="1"/>
      <protection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1" fontId="28" fillId="0" borderId="0" xfId="0" applyNumberFormat="1" applyFont="1" applyBorder="1" applyAlignment="1">
      <alignment horizontal="center" vertical="center"/>
    </xf>
    <xf numFmtId="0" fontId="28" fillId="0" borderId="59" xfId="0" applyFont="1" applyFill="1" applyBorder="1" applyAlignment="1">
      <alignment horizontal="right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_stat1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Followed Hyperlink" xfId="50"/>
    <cellStyle name="Input" xfId="51"/>
    <cellStyle name="Linked Cell" xfId="52"/>
    <cellStyle name="Neutral" xfId="53"/>
    <cellStyle name="Normal_simona1" xfId="54"/>
    <cellStyle name="Note" xfId="55"/>
    <cellStyle name="Output" xfId="56"/>
    <cellStyle name="Percent" xfId="57"/>
    <cellStyle name="Currency" xfId="58"/>
    <cellStyle name="Currency [0]" xfId="59"/>
    <cellStyle name="Title" xfId="60"/>
    <cellStyle name="Total" xfId="61"/>
    <cellStyle name="Comma" xfId="62"/>
    <cellStyle name="Comma [0]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workbookViewId="0" topLeftCell="A13">
      <selection activeCell="O42" sqref="O42"/>
    </sheetView>
  </sheetViews>
  <sheetFormatPr defaultColWidth="9.140625" defaultRowHeight="12.75"/>
  <cols>
    <col min="1" max="1" width="3.7109375" style="15" customWidth="1"/>
    <col min="2" max="2" width="11.7109375" style="16" customWidth="1"/>
    <col min="3" max="3" width="20.140625" style="16" customWidth="1"/>
    <col min="4" max="4" width="3.7109375" style="15" customWidth="1"/>
    <col min="5" max="5" width="4.7109375" style="15" customWidth="1"/>
    <col min="6" max="6" width="8.7109375" style="15" customWidth="1"/>
    <col min="7" max="7" width="3.7109375" style="15" customWidth="1"/>
    <col min="8" max="8" width="8.7109375" style="2" customWidth="1"/>
    <col min="9" max="9" width="4.7109375" style="15" customWidth="1"/>
    <col min="10" max="10" width="5.57421875" style="17" customWidth="1"/>
    <col min="11" max="11" width="7.7109375" style="15" customWidth="1"/>
    <col min="12" max="12" width="7.7109375" style="17" customWidth="1"/>
    <col min="13" max="13" width="7.7109375" style="15" customWidth="1"/>
    <col min="14" max="15" width="7.7109375" style="17" customWidth="1"/>
    <col min="16" max="16" width="8.7109375" style="2" customWidth="1"/>
    <col min="17" max="16384" width="9.140625" style="5" customWidth="1"/>
  </cols>
  <sheetData>
    <row r="1" spans="1:16" ht="21" customHeight="1">
      <c r="A1" s="1" t="s">
        <v>10</v>
      </c>
      <c r="P1" s="144"/>
    </row>
    <row r="2" spans="1:16" ht="12.75" customHeight="1">
      <c r="A2" s="3" t="s">
        <v>27</v>
      </c>
      <c r="B2" s="18"/>
      <c r="C2" s="18"/>
      <c r="D2" s="19"/>
      <c r="E2" s="20"/>
      <c r="F2" s="19"/>
      <c r="G2" s="19"/>
      <c r="H2" s="4"/>
      <c r="I2" s="20"/>
      <c r="J2" s="4"/>
      <c r="K2" s="21"/>
      <c r="L2" s="22"/>
      <c r="M2" s="21"/>
      <c r="N2" s="22"/>
      <c r="O2" s="22"/>
      <c r="P2" s="4"/>
    </row>
    <row r="3" spans="1:16" ht="21" customHeight="1">
      <c r="A3" s="218" t="s">
        <v>46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</row>
    <row r="4" spans="1:16" s="9" customFormat="1" ht="21" customHeight="1">
      <c r="A4" s="219" t="s">
        <v>47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</row>
    <row r="5" spans="1:16" s="9" customFormat="1" ht="15" customHeight="1" thickBot="1">
      <c r="A5" s="6"/>
      <c r="B5" s="7"/>
      <c r="C5" s="7"/>
      <c r="D5" s="6"/>
      <c r="E5" s="6"/>
      <c r="F5" s="6"/>
      <c r="G5" s="6"/>
      <c r="H5" s="8"/>
      <c r="I5" s="6"/>
      <c r="J5" s="8"/>
      <c r="K5" s="6"/>
      <c r="L5" s="8"/>
      <c r="M5" s="6"/>
      <c r="N5" s="8"/>
      <c r="O5" s="8"/>
      <c r="P5" s="8"/>
    </row>
    <row r="6" spans="1:16" s="28" customFormat="1" ht="21" customHeight="1">
      <c r="A6" s="226" t="s">
        <v>6</v>
      </c>
      <c r="B6" s="211" t="s">
        <v>11</v>
      </c>
      <c r="C6" s="212"/>
      <c r="D6" s="192" t="s">
        <v>0</v>
      </c>
      <c r="E6" s="198" t="s">
        <v>18</v>
      </c>
      <c r="F6" s="192" t="s">
        <v>14</v>
      </c>
      <c r="G6" s="198" t="s">
        <v>15</v>
      </c>
      <c r="H6" s="215" t="s">
        <v>13</v>
      </c>
      <c r="I6" s="203" t="s">
        <v>16</v>
      </c>
      <c r="J6" s="204"/>
      <c r="K6" s="204"/>
      <c r="L6" s="204"/>
      <c r="M6" s="204"/>
      <c r="N6" s="204"/>
      <c r="O6" s="205"/>
      <c r="P6" s="224" t="s">
        <v>21</v>
      </c>
    </row>
    <row r="7" spans="1:16" s="28" customFormat="1" ht="70.5" customHeight="1">
      <c r="A7" s="227"/>
      <c r="B7" s="213"/>
      <c r="C7" s="195"/>
      <c r="D7" s="193"/>
      <c r="E7" s="199"/>
      <c r="F7" s="193"/>
      <c r="G7" s="199"/>
      <c r="H7" s="216"/>
      <c r="I7" s="229" t="s">
        <v>17</v>
      </c>
      <c r="J7" s="230"/>
      <c r="K7" s="206" t="s">
        <v>22</v>
      </c>
      <c r="L7" s="201" t="s">
        <v>23</v>
      </c>
      <c r="M7" s="206" t="s">
        <v>24</v>
      </c>
      <c r="N7" s="220" t="s">
        <v>26</v>
      </c>
      <c r="O7" s="222" t="s">
        <v>25</v>
      </c>
      <c r="P7" s="225"/>
    </row>
    <row r="8" spans="1:16" s="28" customFormat="1" ht="70.5" customHeight="1">
      <c r="A8" s="227"/>
      <c r="B8" s="213" t="s">
        <v>8</v>
      </c>
      <c r="C8" s="195" t="s">
        <v>12</v>
      </c>
      <c r="D8" s="193"/>
      <c r="E8" s="199"/>
      <c r="F8" s="193"/>
      <c r="G8" s="199"/>
      <c r="H8" s="216"/>
      <c r="I8" s="231"/>
      <c r="J8" s="232"/>
      <c r="K8" s="207"/>
      <c r="L8" s="202"/>
      <c r="M8" s="207"/>
      <c r="N8" s="221"/>
      <c r="O8" s="223"/>
      <c r="P8" s="225"/>
    </row>
    <row r="9" spans="1:16" s="28" customFormat="1" ht="21" customHeight="1" thickBot="1">
      <c r="A9" s="228"/>
      <c r="B9" s="214"/>
      <c r="C9" s="196"/>
      <c r="D9" s="194"/>
      <c r="E9" s="200"/>
      <c r="F9" s="194"/>
      <c r="G9" s="200"/>
      <c r="H9" s="217"/>
      <c r="I9" s="34" t="s">
        <v>1</v>
      </c>
      <c r="J9" s="29" t="s">
        <v>2</v>
      </c>
      <c r="K9" s="41" t="s">
        <v>2</v>
      </c>
      <c r="L9" s="45" t="s">
        <v>2</v>
      </c>
      <c r="M9" s="41" t="s">
        <v>2</v>
      </c>
      <c r="N9" s="45" t="s">
        <v>2</v>
      </c>
      <c r="O9" s="58" t="s">
        <v>2</v>
      </c>
      <c r="P9" s="52" t="s">
        <v>2</v>
      </c>
    </row>
    <row r="10" spans="1:16" s="28" customFormat="1" ht="15" customHeight="1" thickBot="1">
      <c r="A10" s="30" t="s">
        <v>3</v>
      </c>
      <c r="B10" s="30">
        <v>1</v>
      </c>
      <c r="C10" s="33">
        <v>2</v>
      </c>
      <c r="D10" s="32">
        <v>3</v>
      </c>
      <c r="E10" s="31">
        <v>4</v>
      </c>
      <c r="F10" s="32">
        <v>5</v>
      </c>
      <c r="G10" s="31">
        <v>6</v>
      </c>
      <c r="H10" s="31">
        <v>7</v>
      </c>
      <c r="I10" s="30">
        <v>8</v>
      </c>
      <c r="J10" s="33">
        <v>9</v>
      </c>
      <c r="K10" s="32">
        <v>10</v>
      </c>
      <c r="L10" s="31">
        <v>11</v>
      </c>
      <c r="M10" s="32">
        <v>12</v>
      </c>
      <c r="N10" s="31">
        <v>13</v>
      </c>
      <c r="O10" s="59">
        <v>14</v>
      </c>
      <c r="P10" s="31">
        <v>15</v>
      </c>
    </row>
    <row r="11" spans="1:16" s="166" customFormat="1" ht="32.25" customHeight="1" thickBot="1">
      <c r="A11" s="64">
        <v>1</v>
      </c>
      <c r="B11" s="167" t="s">
        <v>28</v>
      </c>
      <c r="C11" s="67"/>
      <c r="D11" s="68" t="s">
        <v>4</v>
      </c>
      <c r="E11" s="168" t="s">
        <v>7</v>
      </c>
      <c r="F11" s="68"/>
      <c r="G11" s="68">
        <v>5</v>
      </c>
      <c r="H11" s="69">
        <v>9699</v>
      </c>
      <c r="I11" s="169"/>
      <c r="J11" s="170"/>
      <c r="K11" s="171"/>
      <c r="L11" s="172"/>
      <c r="M11" s="173"/>
      <c r="N11" s="172"/>
      <c r="O11" s="174">
        <v>1353</v>
      </c>
      <c r="P11" s="120">
        <f>H11+J11+K11+L11+M11+N11+O11</f>
        <v>11052</v>
      </c>
    </row>
    <row r="12" spans="1:16" s="161" customFormat="1" ht="16.5" customHeight="1" thickBot="1">
      <c r="A12" s="64">
        <v>2</v>
      </c>
      <c r="B12" s="175" t="s">
        <v>42</v>
      </c>
      <c r="C12" s="176"/>
      <c r="D12" s="70" t="s">
        <v>4</v>
      </c>
      <c r="E12" s="70" t="s">
        <v>7</v>
      </c>
      <c r="F12" s="70"/>
      <c r="G12" s="70">
        <v>5</v>
      </c>
      <c r="H12" s="90">
        <v>9083</v>
      </c>
      <c r="I12" s="177"/>
      <c r="J12" s="178"/>
      <c r="K12" s="179"/>
      <c r="L12" s="180"/>
      <c r="M12" s="179"/>
      <c r="N12" s="180"/>
      <c r="O12" s="181">
        <v>1280</v>
      </c>
      <c r="P12" s="120">
        <f>H12+J12+K12+L12+M12+N12+O12</f>
        <v>10363</v>
      </c>
    </row>
    <row r="13" spans="1:16" s="24" customFormat="1" ht="16.5" customHeight="1" thickBot="1">
      <c r="A13" s="64">
        <v>3</v>
      </c>
      <c r="B13" s="98" t="s">
        <v>44</v>
      </c>
      <c r="C13" s="99"/>
      <c r="D13" s="70" t="s">
        <v>4</v>
      </c>
      <c r="E13" s="70" t="s">
        <v>7</v>
      </c>
      <c r="F13" s="65"/>
      <c r="G13" s="65">
        <v>4</v>
      </c>
      <c r="H13" s="71">
        <v>8894</v>
      </c>
      <c r="I13" s="143"/>
      <c r="J13" s="116"/>
      <c r="K13" s="117"/>
      <c r="L13" s="118"/>
      <c r="M13" s="117"/>
      <c r="N13" s="118"/>
      <c r="O13" s="119">
        <v>1224</v>
      </c>
      <c r="P13" s="120">
        <f>H13+J13+K13+L13+M13+N13+O13</f>
        <v>10118</v>
      </c>
    </row>
    <row r="14" spans="1:16" s="24" customFormat="1" ht="16.5" customHeight="1" thickBot="1">
      <c r="A14" s="64">
        <v>4</v>
      </c>
      <c r="B14" s="100" t="s">
        <v>34</v>
      </c>
      <c r="C14" s="96"/>
      <c r="D14" s="73" t="s">
        <v>4</v>
      </c>
      <c r="E14" s="73" t="s">
        <v>7</v>
      </c>
      <c r="F14" s="73" t="s">
        <v>5</v>
      </c>
      <c r="G14" s="97">
        <v>5</v>
      </c>
      <c r="H14" s="75">
        <v>8175</v>
      </c>
      <c r="I14" s="142"/>
      <c r="J14" s="121"/>
      <c r="K14" s="108"/>
      <c r="L14" s="122"/>
      <c r="M14" s="108">
        <v>950</v>
      </c>
      <c r="N14" s="122"/>
      <c r="O14" s="109">
        <v>1095</v>
      </c>
      <c r="P14" s="53">
        <f>H14+J14+K14+L14+M14+N14+O14</f>
        <v>10220</v>
      </c>
    </row>
    <row r="15" spans="1:16" s="161" customFormat="1" ht="16.5" customHeight="1" thickBot="1">
      <c r="A15" s="64">
        <v>5</v>
      </c>
      <c r="B15" s="182" t="s">
        <v>34</v>
      </c>
      <c r="C15" s="72"/>
      <c r="D15" s="73" t="s">
        <v>4</v>
      </c>
      <c r="E15" s="73" t="s">
        <v>7</v>
      </c>
      <c r="F15" s="73" t="s">
        <v>5</v>
      </c>
      <c r="G15" s="73">
        <v>5</v>
      </c>
      <c r="H15" s="75">
        <v>8175</v>
      </c>
      <c r="I15" s="183"/>
      <c r="J15" s="184"/>
      <c r="K15" s="185"/>
      <c r="L15" s="186"/>
      <c r="M15" s="185"/>
      <c r="N15" s="186"/>
      <c r="O15" s="187">
        <v>1095</v>
      </c>
      <c r="P15" s="120">
        <f>H15+J15+K15+L15+M15+N15+O15</f>
        <v>9270</v>
      </c>
    </row>
    <row r="16" spans="1:16" s="24" customFormat="1" ht="16.5" customHeight="1" thickBot="1">
      <c r="A16" s="64">
        <v>6</v>
      </c>
      <c r="B16" s="66"/>
      <c r="C16" s="66" t="s">
        <v>31</v>
      </c>
      <c r="D16" s="65" t="s">
        <v>4</v>
      </c>
      <c r="E16" s="65" t="s">
        <v>7</v>
      </c>
      <c r="F16" s="65" t="s">
        <v>32</v>
      </c>
      <c r="G16" s="65">
        <v>5</v>
      </c>
      <c r="H16" s="71">
        <v>6483</v>
      </c>
      <c r="I16" s="115"/>
      <c r="J16" s="123"/>
      <c r="K16" s="124"/>
      <c r="L16" s="125"/>
      <c r="M16" s="124"/>
      <c r="N16" s="125"/>
      <c r="O16" s="126">
        <v>870</v>
      </c>
      <c r="P16" s="120">
        <f>H16+J16+K16+L16+M16+N16+O16</f>
        <v>7353</v>
      </c>
    </row>
    <row r="17" spans="1:16" s="10" customFormat="1" ht="16.5" customHeight="1" thickBot="1">
      <c r="A17" s="64">
        <v>7</v>
      </c>
      <c r="B17" s="67"/>
      <c r="C17" s="67" t="s">
        <v>33</v>
      </c>
      <c r="D17" s="68" t="s">
        <v>4</v>
      </c>
      <c r="E17" s="68" t="s">
        <v>7</v>
      </c>
      <c r="F17" s="68" t="s">
        <v>32</v>
      </c>
      <c r="G17" s="68">
        <v>5</v>
      </c>
      <c r="H17" s="69">
        <v>6402</v>
      </c>
      <c r="I17" s="127"/>
      <c r="J17" s="128"/>
      <c r="K17" s="129"/>
      <c r="L17" s="130"/>
      <c r="M17" s="129"/>
      <c r="N17" s="130"/>
      <c r="O17" s="131">
        <v>867</v>
      </c>
      <c r="P17" s="132">
        <f>H17+J17+K17+L17+M17+N17+O17</f>
        <v>7269</v>
      </c>
    </row>
    <row r="18" spans="1:16" s="23" customFormat="1" ht="16.5" customHeight="1" thickBot="1">
      <c r="A18" s="64">
        <v>8</v>
      </c>
      <c r="B18" s="82"/>
      <c r="C18" s="82" t="s">
        <v>35</v>
      </c>
      <c r="D18" s="83" t="s">
        <v>4</v>
      </c>
      <c r="E18" s="83" t="s">
        <v>7</v>
      </c>
      <c r="F18" s="84" t="s">
        <v>32</v>
      </c>
      <c r="G18" s="84">
        <v>5</v>
      </c>
      <c r="H18" s="85">
        <v>6402</v>
      </c>
      <c r="I18" s="35"/>
      <c r="J18" s="37"/>
      <c r="K18" s="43"/>
      <c r="L18" s="47"/>
      <c r="M18" s="43"/>
      <c r="N18" s="47"/>
      <c r="O18" s="50">
        <v>867</v>
      </c>
      <c r="P18" s="53">
        <f>H18+J18+K18+L18+M18+N18+O18</f>
        <v>7269</v>
      </c>
    </row>
    <row r="19" spans="1:16" s="10" customFormat="1" ht="20.25" customHeight="1" thickBot="1">
      <c r="A19" s="64">
        <v>9</v>
      </c>
      <c r="B19" s="87"/>
      <c r="C19" s="87" t="s">
        <v>41</v>
      </c>
      <c r="D19" s="88" t="s">
        <v>4</v>
      </c>
      <c r="E19" s="74" t="s">
        <v>7</v>
      </c>
      <c r="F19" s="88" t="s">
        <v>32</v>
      </c>
      <c r="G19" s="88">
        <v>5</v>
      </c>
      <c r="H19" s="89">
        <v>6248</v>
      </c>
      <c r="I19" s="138"/>
      <c r="J19" s="139"/>
      <c r="K19" s="140"/>
      <c r="L19" s="141"/>
      <c r="M19" s="140"/>
      <c r="N19" s="141"/>
      <c r="O19" s="119">
        <v>801</v>
      </c>
      <c r="P19" s="120">
        <f>H19+J19+K19+L19+M19+N19+O19</f>
        <v>7049</v>
      </c>
    </row>
    <row r="20" spans="1:16" s="159" customFormat="1" ht="16.5" customHeight="1" thickBot="1">
      <c r="A20" s="64">
        <v>10</v>
      </c>
      <c r="B20" s="78"/>
      <c r="C20" s="160" t="s">
        <v>29</v>
      </c>
      <c r="D20" s="78" t="s">
        <v>4</v>
      </c>
      <c r="E20" s="78" t="s">
        <v>7</v>
      </c>
      <c r="F20" s="78" t="s">
        <v>36</v>
      </c>
      <c r="G20" s="78">
        <v>3</v>
      </c>
      <c r="H20" s="236">
        <v>5359</v>
      </c>
      <c r="I20" s="237"/>
      <c r="J20" s="237"/>
      <c r="K20" s="238"/>
      <c r="L20" s="237"/>
      <c r="M20" s="237"/>
      <c r="N20" s="237"/>
      <c r="O20" s="239">
        <v>675</v>
      </c>
      <c r="P20" s="53">
        <f>H20+J20+K20+L20+M20+N20+O20</f>
        <v>6034</v>
      </c>
    </row>
    <row r="21" spans="1:16" s="23" customFormat="1" ht="21.75" customHeight="1" thickBot="1">
      <c r="A21" s="64">
        <v>11</v>
      </c>
      <c r="B21" s="82"/>
      <c r="C21" s="82" t="s">
        <v>41</v>
      </c>
      <c r="D21" s="76" t="s">
        <v>4</v>
      </c>
      <c r="E21" s="76" t="s">
        <v>7</v>
      </c>
      <c r="F21" s="84" t="s">
        <v>36</v>
      </c>
      <c r="G21" s="80">
        <v>2</v>
      </c>
      <c r="H21" s="85">
        <v>4764</v>
      </c>
      <c r="I21" s="110"/>
      <c r="J21" s="111"/>
      <c r="K21" s="112"/>
      <c r="L21" s="113"/>
      <c r="M21" s="112"/>
      <c r="N21" s="113"/>
      <c r="O21" s="114">
        <v>541</v>
      </c>
      <c r="P21" s="53">
        <f>H21+J21+K21+L21+M21+N21+O21</f>
        <v>5305</v>
      </c>
    </row>
    <row r="22" spans="1:16" s="24" customFormat="1" ht="23.25" customHeight="1" thickBot="1">
      <c r="A22" s="64">
        <v>12</v>
      </c>
      <c r="B22" s="66"/>
      <c r="C22" s="66" t="s">
        <v>29</v>
      </c>
      <c r="D22" s="65" t="s">
        <v>4</v>
      </c>
      <c r="E22" s="65" t="s">
        <v>7</v>
      </c>
      <c r="F22" s="65" t="s">
        <v>30</v>
      </c>
      <c r="G22" s="65">
        <v>2</v>
      </c>
      <c r="H22" s="71">
        <v>4065</v>
      </c>
      <c r="I22" s="115"/>
      <c r="J22" s="116"/>
      <c r="K22" s="117"/>
      <c r="L22" s="118"/>
      <c r="M22" s="117"/>
      <c r="N22" s="118"/>
      <c r="O22" s="119">
        <v>399</v>
      </c>
      <c r="P22" s="120">
        <f>H22+J22+K22+L22+M22+N22+O22</f>
        <v>4464</v>
      </c>
    </row>
    <row r="23" spans="1:16" s="23" customFormat="1" ht="21.75" customHeight="1" thickBot="1">
      <c r="A23" s="64">
        <v>13</v>
      </c>
      <c r="B23" s="79"/>
      <c r="C23" s="79" t="s">
        <v>45</v>
      </c>
      <c r="D23" s="77" t="s">
        <v>4</v>
      </c>
      <c r="E23" s="77" t="s">
        <v>7</v>
      </c>
      <c r="F23" s="80" t="s">
        <v>30</v>
      </c>
      <c r="G23" s="80">
        <v>2</v>
      </c>
      <c r="H23" s="81">
        <v>4065</v>
      </c>
      <c r="I23" s="35"/>
      <c r="J23" s="37"/>
      <c r="K23" s="43"/>
      <c r="L23" s="47"/>
      <c r="M23" s="43"/>
      <c r="N23" s="47"/>
      <c r="O23" s="50">
        <v>399</v>
      </c>
      <c r="P23" s="53">
        <f>H23+J23+K23+L23+M23+N23+O23</f>
        <v>4464</v>
      </c>
    </row>
    <row r="24" spans="1:16" s="10" customFormat="1" ht="16.5" customHeight="1" thickBot="1">
      <c r="A24" s="64">
        <v>14</v>
      </c>
      <c r="B24" s="66"/>
      <c r="C24" s="66" t="s">
        <v>41</v>
      </c>
      <c r="D24" s="65" t="s">
        <v>4</v>
      </c>
      <c r="E24" s="65" t="s">
        <v>7</v>
      </c>
      <c r="F24" s="65" t="s">
        <v>30</v>
      </c>
      <c r="G24" s="65">
        <v>1</v>
      </c>
      <c r="H24" s="71">
        <v>3930</v>
      </c>
      <c r="I24" s="138"/>
      <c r="J24" s="139"/>
      <c r="K24" s="140"/>
      <c r="L24" s="141"/>
      <c r="M24" s="140"/>
      <c r="N24" s="141"/>
      <c r="O24" s="119">
        <v>369</v>
      </c>
      <c r="P24" s="120">
        <f>H24+J24+K24+L24+M24+N24+O24</f>
        <v>4299</v>
      </c>
    </row>
    <row r="25" spans="1:16" s="23" customFormat="1" ht="16.5" customHeight="1" thickBot="1">
      <c r="A25" s="64">
        <v>15</v>
      </c>
      <c r="B25" s="95"/>
      <c r="C25" s="96" t="s">
        <v>43</v>
      </c>
      <c r="D25" s="73" t="s">
        <v>4</v>
      </c>
      <c r="E25" s="73" t="s">
        <v>7</v>
      </c>
      <c r="F25" s="73" t="s">
        <v>32</v>
      </c>
      <c r="G25" s="97">
        <v>5</v>
      </c>
      <c r="H25" s="75">
        <v>6284</v>
      </c>
      <c r="I25" s="110"/>
      <c r="J25" s="111"/>
      <c r="K25" s="112"/>
      <c r="L25" s="113"/>
      <c r="M25" s="112">
        <v>1040</v>
      </c>
      <c r="N25" s="113"/>
      <c r="O25" s="114">
        <v>832</v>
      </c>
      <c r="P25" s="53">
        <f>H25+J25+K25+L25+M25+N25+O25</f>
        <v>8156</v>
      </c>
    </row>
    <row r="26" spans="1:16" s="24" customFormat="1" ht="16.5" customHeight="1" thickBot="1">
      <c r="A26" s="64">
        <v>16</v>
      </c>
      <c r="B26" s="79"/>
      <c r="C26" s="92" t="s">
        <v>43</v>
      </c>
      <c r="D26" s="77" t="s">
        <v>4</v>
      </c>
      <c r="E26" s="77" t="s">
        <v>7</v>
      </c>
      <c r="F26" s="77" t="s">
        <v>32</v>
      </c>
      <c r="G26" s="77">
        <v>5</v>
      </c>
      <c r="H26" s="81">
        <v>6284</v>
      </c>
      <c r="I26" s="38"/>
      <c r="J26" s="36"/>
      <c r="K26" s="42"/>
      <c r="L26" s="46"/>
      <c r="M26" s="42">
        <v>950</v>
      </c>
      <c r="N26" s="46"/>
      <c r="O26" s="49">
        <v>832</v>
      </c>
      <c r="P26" s="53">
        <f>H26+J26+K26+L26+M26+N26+O26</f>
        <v>8066</v>
      </c>
    </row>
    <row r="27" spans="1:16" s="23" customFormat="1" ht="16.5" customHeight="1" thickBot="1">
      <c r="A27" s="64">
        <v>17</v>
      </c>
      <c r="B27" s="93"/>
      <c r="C27" s="92" t="s">
        <v>43</v>
      </c>
      <c r="D27" s="77" t="s">
        <v>4</v>
      </c>
      <c r="E27" s="77" t="s">
        <v>7</v>
      </c>
      <c r="F27" s="80" t="s">
        <v>32</v>
      </c>
      <c r="G27" s="80">
        <v>5</v>
      </c>
      <c r="H27" s="81">
        <v>6284</v>
      </c>
      <c r="I27" s="35">
        <v>0.1</v>
      </c>
      <c r="J27" s="37">
        <v>628</v>
      </c>
      <c r="K27" s="43"/>
      <c r="L27" s="47"/>
      <c r="M27" s="43"/>
      <c r="N27" s="47"/>
      <c r="O27" s="50">
        <v>832</v>
      </c>
      <c r="P27" s="53">
        <f>H27+J27+K27+L27+M27+N27+O27</f>
        <v>7744</v>
      </c>
    </row>
    <row r="28" spans="1:16" s="24" customFormat="1" ht="16.5" customHeight="1" thickBot="1">
      <c r="A28" s="64">
        <v>18</v>
      </c>
      <c r="B28" s="91"/>
      <c r="C28" s="92" t="s">
        <v>43</v>
      </c>
      <c r="D28" s="77" t="s">
        <v>4</v>
      </c>
      <c r="E28" s="77" t="s">
        <v>7</v>
      </c>
      <c r="F28" s="77" t="s">
        <v>32</v>
      </c>
      <c r="G28" s="80">
        <v>5</v>
      </c>
      <c r="H28" s="81">
        <v>6284</v>
      </c>
      <c r="I28" s="35"/>
      <c r="J28" s="36"/>
      <c r="K28" s="42"/>
      <c r="L28" s="46"/>
      <c r="M28" s="42"/>
      <c r="N28" s="46"/>
      <c r="O28" s="49">
        <v>832</v>
      </c>
      <c r="P28" s="53">
        <f>H28+J28+K28+L28+M28+N28+O28</f>
        <v>7116</v>
      </c>
    </row>
    <row r="29" spans="1:16" s="24" customFormat="1" ht="16.5" customHeight="1" thickBot="1">
      <c r="A29" s="64">
        <v>19</v>
      </c>
      <c r="B29" s="79"/>
      <c r="C29" s="79" t="s">
        <v>43</v>
      </c>
      <c r="D29" s="77" t="s">
        <v>4</v>
      </c>
      <c r="E29" s="77" t="s">
        <v>7</v>
      </c>
      <c r="F29" s="79" t="s">
        <v>32</v>
      </c>
      <c r="G29" s="188">
        <v>5</v>
      </c>
      <c r="H29" s="81">
        <v>6275</v>
      </c>
      <c r="I29" s="39"/>
      <c r="J29" s="40"/>
      <c r="K29" s="44"/>
      <c r="L29" s="48"/>
      <c r="M29" s="44"/>
      <c r="N29" s="48"/>
      <c r="O29" s="51">
        <v>829</v>
      </c>
      <c r="P29" s="53">
        <f>H29+J29+K29+L29+M29+N29+O29</f>
        <v>7104</v>
      </c>
    </row>
    <row r="30" spans="1:16" s="24" customFormat="1" ht="16.5" customHeight="1" thickBot="1">
      <c r="A30" s="64">
        <v>20</v>
      </c>
      <c r="B30" s="93"/>
      <c r="C30" s="92" t="s">
        <v>43</v>
      </c>
      <c r="D30" s="77" t="s">
        <v>4</v>
      </c>
      <c r="E30" s="77" t="s">
        <v>7</v>
      </c>
      <c r="F30" s="80" t="s">
        <v>32</v>
      </c>
      <c r="G30" s="80">
        <v>5</v>
      </c>
      <c r="H30" s="81">
        <v>6274</v>
      </c>
      <c r="I30" s="38"/>
      <c r="J30" s="36"/>
      <c r="K30" s="42"/>
      <c r="L30" s="46"/>
      <c r="M30" s="42"/>
      <c r="N30" s="46"/>
      <c r="O30" s="49">
        <v>809</v>
      </c>
      <c r="P30" s="53">
        <f>H30+J30+K30+L30+M30+N30+O30</f>
        <v>7083</v>
      </c>
    </row>
    <row r="31" spans="1:16" s="24" customFormat="1" ht="16.5" customHeight="1" thickBot="1">
      <c r="A31" s="64">
        <v>21</v>
      </c>
      <c r="B31" s="79"/>
      <c r="C31" s="92" t="s">
        <v>43</v>
      </c>
      <c r="D31" s="77" t="s">
        <v>4</v>
      </c>
      <c r="E31" s="77" t="s">
        <v>7</v>
      </c>
      <c r="F31" s="80" t="s">
        <v>32</v>
      </c>
      <c r="G31" s="80">
        <v>4</v>
      </c>
      <c r="H31" s="81">
        <v>6121</v>
      </c>
      <c r="I31" s="39"/>
      <c r="J31" s="40"/>
      <c r="K31" s="44"/>
      <c r="L31" s="48"/>
      <c r="M31" s="44">
        <v>950</v>
      </c>
      <c r="N31" s="48"/>
      <c r="O31" s="51">
        <v>809</v>
      </c>
      <c r="P31" s="53">
        <f aca="true" t="shared" si="0" ref="P31:P40">H31+J31+K31+L31+M31+N31+O31</f>
        <v>7880</v>
      </c>
    </row>
    <row r="32" spans="1:16" s="23" customFormat="1" ht="16.5" customHeight="1" thickBot="1">
      <c r="A32" s="64">
        <v>22</v>
      </c>
      <c r="B32" s="93"/>
      <c r="C32" s="92" t="s">
        <v>43</v>
      </c>
      <c r="D32" s="77" t="s">
        <v>4</v>
      </c>
      <c r="E32" s="77" t="s">
        <v>7</v>
      </c>
      <c r="F32" s="80" t="s">
        <v>32</v>
      </c>
      <c r="G32" s="80">
        <v>4</v>
      </c>
      <c r="H32" s="81">
        <v>6121</v>
      </c>
      <c r="I32" s="35"/>
      <c r="J32" s="37"/>
      <c r="K32" s="43"/>
      <c r="L32" s="47"/>
      <c r="M32" s="43"/>
      <c r="N32" s="47"/>
      <c r="O32" s="50">
        <v>789</v>
      </c>
      <c r="P32" s="53">
        <f t="shared" si="0"/>
        <v>6910</v>
      </c>
    </row>
    <row r="33" spans="1:16" s="161" customFormat="1" ht="16.5" customHeight="1" thickBot="1">
      <c r="A33" s="64">
        <v>23</v>
      </c>
      <c r="B33" s="67"/>
      <c r="C33" s="94" t="s">
        <v>43</v>
      </c>
      <c r="D33" s="68" t="s">
        <v>4</v>
      </c>
      <c r="E33" s="68" t="s">
        <v>7</v>
      </c>
      <c r="F33" s="86" t="s">
        <v>32</v>
      </c>
      <c r="G33" s="86">
        <v>3</v>
      </c>
      <c r="H33" s="158">
        <v>5935</v>
      </c>
      <c r="I33" s="162"/>
      <c r="J33" s="163"/>
      <c r="K33" s="164"/>
      <c r="L33" s="165"/>
      <c r="M33" s="164"/>
      <c r="N33" s="165"/>
      <c r="O33" s="165">
        <v>794</v>
      </c>
      <c r="P33" s="120">
        <f t="shared" si="0"/>
        <v>6729</v>
      </c>
    </row>
    <row r="34" spans="1:16" s="24" customFormat="1" ht="16.5" customHeight="1" thickBot="1">
      <c r="A34" s="64">
        <v>24</v>
      </c>
      <c r="B34" s="93"/>
      <c r="C34" s="92" t="s">
        <v>43</v>
      </c>
      <c r="D34" s="77" t="s">
        <v>4</v>
      </c>
      <c r="E34" s="77" t="s">
        <v>7</v>
      </c>
      <c r="F34" s="77" t="s">
        <v>36</v>
      </c>
      <c r="G34" s="80">
        <v>4</v>
      </c>
      <c r="H34" s="81">
        <v>5493</v>
      </c>
      <c r="I34" s="38"/>
      <c r="J34" s="36"/>
      <c r="K34" s="42"/>
      <c r="L34" s="46"/>
      <c r="M34" s="42"/>
      <c r="N34" s="46"/>
      <c r="O34" s="49">
        <v>691</v>
      </c>
      <c r="P34" s="120">
        <f t="shared" si="0"/>
        <v>6184</v>
      </c>
    </row>
    <row r="35" spans="1:16" s="24" customFormat="1" ht="16.5" customHeight="1" thickBot="1">
      <c r="A35" s="64">
        <v>25</v>
      </c>
      <c r="B35" s="146"/>
      <c r="C35" s="147" t="s">
        <v>43</v>
      </c>
      <c r="D35" s="70" t="s">
        <v>4</v>
      </c>
      <c r="E35" s="70" t="s">
        <v>7</v>
      </c>
      <c r="F35" s="148" t="s">
        <v>36</v>
      </c>
      <c r="G35" s="148">
        <v>3</v>
      </c>
      <c r="H35" s="90">
        <v>5009</v>
      </c>
      <c r="I35" s="152"/>
      <c r="J35" s="153"/>
      <c r="K35" s="154"/>
      <c r="L35" s="155"/>
      <c r="M35" s="154"/>
      <c r="N35" s="155"/>
      <c r="O35" s="149">
        <v>570</v>
      </c>
      <c r="P35" s="150">
        <f t="shared" si="0"/>
        <v>5579</v>
      </c>
    </row>
    <row r="36" spans="1:16" s="10" customFormat="1" ht="16.5" customHeight="1" thickBot="1">
      <c r="A36" s="64">
        <v>26</v>
      </c>
      <c r="B36" s="79"/>
      <c r="C36" s="92" t="s">
        <v>43</v>
      </c>
      <c r="D36" s="77" t="s">
        <v>4</v>
      </c>
      <c r="E36" s="77" t="s">
        <v>7</v>
      </c>
      <c r="F36" s="80" t="s">
        <v>30</v>
      </c>
      <c r="G36" s="80">
        <v>2</v>
      </c>
      <c r="H36" s="156">
        <v>4727</v>
      </c>
      <c r="I36" s="62"/>
      <c r="J36" s="60"/>
      <c r="K36" s="157"/>
      <c r="L36" s="61"/>
      <c r="M36" s="157"/>
      <c r="N36" s="61"/>
      <c r="O36" s="46">
        <v>569</v>
      </c>
      <c r="P36" s="151">
        <f t="shared" si="0"/>
        <v>5296</v>
      </c>
    </row>
    <row r="37" spans="1:16" s="24" customFormat="1" ht="17.25" customHeight="1" thickBot="1">
      <c r="A37" s="64">
        <v>27</v>
      </c>
      <c r="B37" s="79"/>
      <c r="C37" s="79" t="s">
        <v>37</v>
      </c>
      <c r="D37" s="77"/>
      <c r="E37" s="80" t="s">
        <v>19</v>
      </c>
      <c r="F37" s="77" t="s">
        <v>38</v>
      </c>
      <c r="G37" s="80">
        <v>4</v>
      </c>
      <c r="H37" s="81">
        <v>4004</v>
      </c>
      <c r="I37" s="35"/>
      <c r="J37" s="36"/>
      <c r="K37" s="42"/>
      <c r="L37" s="46"/>
      <c r="M37" s="42"/>
      <c r="N37" s="46"/>
      <c r="O37" s="49">
        <v>365</v>
      </c>
      <c r="P37" s="53">
        <f t="shared" si="0"/>
        <v>4369</v>
      </c>
    </row>
    <row r="38" spans="1:16" s="24" customFormat="1" ht="16.5" customHeight="1" thickBot="1">
      <c r="A38" s="64">
        <v>28</v>
      </c>
      <c r="B38" s="79"/>
      <c r="C38" s="79" t="s">
        <v>39</v>
      </c>
      <c r="D38" s="77"/>
      <c r="E38" s="80" t="s">
        <v>19</v>
      </c>
      <c r="F38" s="77" t="s">
        <v>4</v>
      </c>
      <c r="G38" s="80">
        <v>5</v>
      </c>
      <c r="H38" s="81">
        <v>3588</v>
      </c>
      <c r="I38" s="35"/>
      <c r="J38" s="36"/>
      <c r="K38" s="42"/>
      <c r="L38" s="46"/>
      <c r="M38" s="42"/>
      <c r="N38" s="46"/>
      <c r="O38" s="49">
        <v>251</v>
      </c>
      <c r="P38" s="53">
        <f t="shared" si="0"/>
        <v>3839</v>
      </c>
    </row>
    <row r="39" spans="1:16" s="24" customFormat="1" ht="16.5" customHeight="1" thickBot="1">
      <c r="A39" s="64">
        <v>29</v>
      </c>
      <c r="B39" s="189"/>
      <c r="C39" s="189" t="s">
        <v>40</v>
      </c>
      <c r="D39" s="189"/>
      <c r="E39" s="190" t="s">
        <v>19</v>
      </c>
      <c r="F39" s="190" t="s">
        <v>4</v>
      </c>
      <c r="G39" s="191">
        <v>5</v>
      </c>
      <c r="H39" s="81">
        <v>3936</v>
      </c>
      <c r="I39" s="35"/>
      <c r="J39" s="36"/>
      <c r="K39" s="42"/>
      <c r="L39" s="46"/>
      <c r="M39" s="42"/>
      <c r="N39" s="46"/>
      <c r="O39" s="49">
        <v>308</v>
      </c>
      <c r="P39" s="53">
        <f t="shared" si="0"/>
        <v>4244</v>
      </c>
    </row>
    <row r="40" spans="1:16" s="24" customFormat="1" ht="16.5" customHeight="1" thickBot="1">
      <c r="A40" s="64">
        <v>30</v>
      </c>
      <c r="B40" s="67"/>
      <c r="C40" s="67" t="s">
        <v>40</v>
      </c>
      <c r="D40" s="68"/>
      <c r="E40" s="80" t="s">
        <v>19</v>
      </c>
      <c r="F40" s="68" t="s">
        <v>4</v>
      </c>
      <c r="G40" s="86">
        <v>5</v>
      </c>
      <c r="H40" s="69">
        <v>3936</v>
      </c>
      <c r="I40" s="133"/>
      <c r="J40" s="134"/>
      <c r="K40" s="135"/>
      <c r="L40" s="136"/>
      <c r="M40" s="135"/>
      <c r="N40" s="136"/>
      <c r="O40" s="137">
        <v>308</v>
      </c>
      <c r="P40" s="132">
        <f t="shared" si="0"/>
        <v>4244</v>
      </c>
    </row>
    <row r="41" spans="1:16" s="25" customFormat="1" ht="21" customHeight="1" thickBot="1">
      <c r="A41" s="208" t="s">
        <v>9</v>
      </c>
      <c r="B41" s="209"/>
      <c r="C41" s="209"/>
      <c r="D41" s="209"/>
      <c r="E41" s="209"/>
      <c r="F41" s="209"/>
      <c r="G41" s="210"/>
      <c r="H41" s="54">
        <f>SUM(H11:H40)</f>
        <v>178299</v>
      </c>
      <c r="I41" s="55" t="s">
        <v>20</v>
      </c>
      <c r="J41" s="56">
        <f aca="true" t="shared" si="1" ref="J41:P41">SUM(J11:J40)</f>
        <v>628</v>
      </c>
      <c r="K41" s="57">
        <f t="shared" si="1"/>
        <v>0</v>
      </c>
      <c r="L41" s="54">
        <f t="shared" si="1"/>
        <v>0</v>
      </c>
      <c r="M41" s="57">
        <f t="shared" si="1"/>
        <v>3890</v>
      </c>
      <c r="N41" s="54">
        <f t="shared" si="1"/>
        <v>0</v>
      </c>
      <c r="O41" s="57">
        <f>SUM(O11:O40)</f>
        <v>22255</v>
      </c>
      <c r="P41" s="54">
        <f t="shared" si="1"/>
        <v>205072</v>
      </c>
    </row>
    <row r="42" spans="1:16" s="13" customFormat="1" ht="15" customHeight="1">
      <c r="A42" s="26"/>
      <c r="B42" s="27"/>
      <c r="C42" s="27"/>
      <c r="D42" s="26"/>
      <c r="E42" s="26"/>
      <c r="F42" s="26"/>
      <c r="G42" s="26"/>
      <c r="H42" s="11"/>
      <c r="I42" s="12"/>
      <c r="J42" s="11"/>
      <c r="K42" s="12"/>
      <c r="L42" s="11"/>
      <c r="M42" s="12"/>
      <c r="N42" s="11"/>
      <c r="O42" s="11"/>
      <c r="P42" s="11"/>
    </row>
    <row r="43" spans="1:14" s="63" customFormat="1" ht="10.5" customHeight="1">
      <c r="A43" s="101"/>
      <c r="B43" s="103" t="s">
        <v>48</v>
      </c>
      <c r="C43" s="104"/>
      <c r="D43" s="105"/>
      <c r="E43" s="102"/>
      <c r="F43" s="102"/>
      <c r="G43" s="102"/>
      <c r="H43" s="106"/>
      <c r="I43" s="107"/>
      <c r="J43" s="107"/>
      <c r="K43" s="107"/>
      <c r="L43" s="107"/>
      <c r="M43" s="107"/>
      <c r="N43" s="107"/>
    </row>
    <row r="44" spans="1:14" s="63" customFormat="1" ht="14.25" customHeight="1">
      <c r="A44" s="235">
        <v>-1</v>
      </c>
      <c r="B44" s="197" t="s">
        <v>51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</row>
    <row r="45" spans="1:14" s="63" customFormat="1" ht="18" customHeight="1">
      <c r="A45" s="63">
        <v>-2</v>
      </c>
      <c r="B45" s="197" t="s">
        <v>49</v>
      </c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</row>
    <row r="46" spans="1:14" s="63" customFormat="1" ht="14.25" customHeight="1">
      <c r="A46" s="235">
        <v>-3</v>
      </c>
      <c r="B46" s="197" t="s">
        <v>50</v>
      </c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</row>
    <row r="47" spans="1:14" s="63" customFormat="1" ht="27" customHeight="1">
      <c r="A47" s="101"/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</row>
    <row r="48" spans="1:14" s="63" customFormat="1" ht="30" customHeight="1">
      <c r="A48" s="101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</row>
    <row r="49" spans="1:14" s="63" customFormat="1" ht="25.5" customHeight="1">
      <c r="A49" s="101"/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</row>
    <row r="50" spans="1:14" s="63" customFormat="1" ht="19.5" customHeight="1">
      <c r="A50" s="101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</row>
    <row r="51" spans="9:15" ht="15" customHeight="1">
      <c r="I51" s="14"/>
      <c r="J51" s="2"/>
      <c r="K51" s="14"/>
      <c r="L51" s="2"/>
      <c r="M51" s="14"/>
      <c r="N51" s="2"/>
      <c r="O51" s="2"/>
    </row>
    <row r="52" ht="15" customHeight="1">
      <c r="K52" s="14"/>
    </row>
    <row r="53" spans="8:13" ht="15" customHeight="1">
      <c r="H53" s="233"/>
      <c r="I53" s="233"/>
      <c r="J53" s="233"/>
      <c r="K53" s="233"/>
      <c r="L53" s="233"/>
      <c r="M53" s="233"/>
    </row>
  </sheetData>
  <sheetProtection/>
  <mergeCells count="27">
    <mergeCell ref="K7:K8"/>
    <mergeCell ref="I7:J8"/>
    <mergeCell ref="H53:M53"/>
    <mergeCell ref="B49:N49"/>
    <mergeCell ref="B48:N48"/>
    <mergeCell ref="B47:N47"/>
    <mergeCell ref="B46:N46"/>
    <mergeCell ref="B8:B9"/>
    <mergeCell ref="H6:H9"/>
    <mergeCell ref="B45:N45"/>
    <mergeCell ref="A3:P3"/>
    <mergeCell ref="A4:P4"/>
    <mergeCell ref="N7:N8"/>
    <mergeCell ref="O7:O8"/>
    <mergeCell ref="P6:P8"/>
    <mergeCell ref="A6:A9"/>
    <mergeCell ref="G6:G9"/>
    <mergeCell ref="D6:D9"/>
    <mergeCell ref="C8:C9"/>
    <mergeCell ref="B44:N44"/>
    <mergeCell ref="E6:E9"/>
    <mergeCell ref="L7:L8"/>
    <mergeCell ref="I6:O6"/>
    <mergeCell ref="F6:F9"/>
    <mergeCell ref="M7:M8"/>
    <mergeCell ref="A41:G41"/>
    <mergeCell ref="B6:C7"/>
  </mergeCells>
  <printOptions horizontalCentered="1"/>
  <pageMargins left="0" right="0" top="0.5905511811023623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Inspectia Muncii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Velicu Maria</dc:creator>
  <cp:keywords/>
  <dc:description/>
  <cp:lastModifiedBy>RU</cp:lastModifiedBy>
  <cp:lastPrinted>2021-02-01T06:48:57Z</cp:lastPrinted>
  <dcterms:created xsi:type="dcterms:W3CDTF">2005-01-04T08:38:20Z</dcterms:created>
  <dcterms:modified xsi:type="dcterms:W3CDTF">2021-03-24T07:52:04Z</dcterms:modified>
  <cp:category/>
  <cp:version/>
  <cp:contentType/>
  <cp:contentStatus/>
</cp:coreProperties>
</file>